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" yWindow="0" windowWidth="23256" windowHeight="9612"/>
  </bookViews>
  <sheets>
    <sheet name="Výsledky" sheetId="2" r:id="rId1"/>
    <sheet name="List2" sheetId="4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2"/>
  <c r="K86"/>
  <c r="K85"/>
  <c r="K84"/>
  <c r="K83"/>
  <c r="K82"/>
  <c r="K81"/>
  <c r="K80"/>
  <c r="K77"/>
  <c r="K76"/>
  <c r="K75"/>
  <c r="K74"/>
  <c r="K73"/>
  <c r="K72"/>
  <c r="K71"/>
  <c r="K70"/>
  <c r="K69"/>
  <c r="K68"/>
  <c r="K67"/>
  <c r="K66"/>
  <c r="K65"/>
  <c r="K64"/>
  <c r="K61"/>
  <c r="K60"/>
  <c r="K59"/>
  <c r="K58"/>
  <c r="K57"/>
  <c r="K56"/>
  <c r="K55"/>
  <c r="K54"/>
  <c r="K53"/>
  <c r="K52"/>
  <c r="K51"/>
  <c r="K50"/>
  <c r="K49"/>
  <c r="K48"/>
  <c r="K42"/>
  <c r="K41"/>
  <c r="K40"/>
  <c r="K39"/>
  <c r="K38"/>
  <c r="K37"/>
  <c r="K36"/>
  <c r="K35"/>
  <c r="K34"/>
  <c r="K33"/>
  <c r="K32"/>
  <c r="K31"/>
  <c r="K28"/>
  <c r="K27"/>
  <c r="K26"/>
  <c r="K25"/>
  <c r="K24"/>
  <c r="K23"/>
  <c r="K22"/>
  <c r="K21"/>
  <c r="K20"/>
  <c r="K19"/>
  <c r="K18"/>
  <c r="K17"/>
  <c r="K14"/>
  <c r="K13"/>
  <c r="K12"/>
  <c r="K11"/>
  <c r="K10"/>
  <c r="K9"/>
  <c r="K8"/>
  <c r="K7"/>
  <c r="K6"/>
  <c r="K5"/>
  <c r="K4"/>
  <c r="K90" i="4"/>
  <c r="K89"/>
  <c r="K88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0"/>
  <c r="K39"/>
  <c r="K38"/>
  <c r="K37"/>
  <c r="K35"/>
  <c r="K34"/>
  <c r="K33"/>
  <c r="K32"/>
  <c r="K31"/>
  <c r="K30"/>
  <c r="K29"/>
  <c r="K28"/>
  <c r="K27"/>
  <c r="K26"/>
  <c r="K25"/>
  <c r="K24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<sst xmlns="http://schemas.openxmlformats.org/spreadsheetml/2006/main" count="730" uniqueCount="384">
  <si>
    <t>Jan</t>
  </si>
  <si>
    <t>Anna</t>
  </si>
  <si>
    <t>50 m</t>
  </si>
  <si>
    <t>výkon</t>
  </si>
  <si>
    <t>umístění</t>
  </si>
  <si>
    <t>pořadí</t>
  </si>
  <si>
    <t>SK Jeseniova</t>
  </si>
  <si>
    <t>Tereza</t>
  </si>
  <si>
    <t>skok z místa</t>
  </si>
  <si>
    <t>Součet</t>
  </si>
  <si>
    <t xml:space="preserve">Celkové </t>
  </si>
  <si>
    <t>Sára</t>
  </si>
  <si>
    <t>40 m překážky</t>
  </si>
  <si>
    <t>Matyáš</t>
  </si>
  <si>
    <t>David</t>
  </si>
  <si>
    <t>Pecháčková</t>
  </si>
  <si>
    <t>Luz</t>
  </si>
  <si>
    <t>Sara</t>
  </si>
  <si>
    <t>Oliver</t>
  </si>
  <si>
    <t>Martin</t>
  </si>
  <si>
    <t>Milner</t>
  </si>
  <si>
    <t>Závod přípravek 25.4.2023</t>
  </si>
  <si>
    <t>Kristýna</t>
  </si>
  <si>
    <t>Moravcová</t>
  </si>
  <si>
    <t>Turková</t>
  </si>
  <si>
    <t>Julie</t>
  </si>
  <si>
    <t>Lola</t>
  </si>
  <si>
    <t>Veronika</t>
  </si>
  <si>
    <t xml:space="preserve">Človíček </t>
  </si>
  <si>
    <t>Nina</t>
  </si>
  <si>
    <t xml:space="preserve">Jakub </t>
  </si>
  <si>
    <t>Erik</t>
  </si>
  <si>
    <t xml:space="preserve">Štěpán </t>
  </si>
  <si>
    <t>Veselý</t>
  </si>
  <si>
    <t>Bouchal</t>
  </si>
  <si>
    <t>Jakub</t>
  </si>
  <si>
    <t>Slaninová</t>
  </si>
  <si>
    <t>16. 3. 2015</t>
  </si>
  <si>
    <t>Katka</t>
  </si>
  <si>
    <t>11. 4. 2015</t>
  </si>
  <si>
    <t>Štěpánová</t>
  </si>
  <si>
    <t>12. 3. 2015</t>
  </si>
  <si>
    <t>Hodboďová</t>
  </si>
  <si>
    <t>27. 7. 2015</t>
  </si>
  <si>
    <t>Mazza</t>
  </si>
  <si>
    <t>9. 4. 2015</t>
  </si>
  <si>
    <t xml:space="preserve">Vymětalová </t>
  </si>
  <si>
    <t>Eliška</t>
  </si>
  <si>
    <t>11. 3. 2015</t>
  </si>
  <si>
    <t>Zimová</t>
  </si>
  <si>
    <t>12. 7. 2015</t>
  </si>
  <si>
    <t>Jurová</t>
  </si>
  <si>
    <t>Ludvíka</t>
  </si>
  <si>
    <t>30. 4. 2015</t>
  </si>
  <si>
    <t xml:space="preserve">Loukotová </t>
  </si>
  <si>
    <t xml:space="preserve">Anastázie </t>
  </si>
  <si>
    <t>5. 9. 2015</t>
  </si>
  <si>
    <t>Tichá</t>
  </si>
  <si>
    <t>Klára</t>
  </si>
  <si>
    <t>8. 7. 2015</t>
  </si>
  <si>
    <t>Marunchak</t>
  </si>
  <si>
    <t>Maria</t>
  </si>
  <si>
    <t>17. 9. 2015</t>
  </si>
  <si>
    <t>Konečná</t>
  </si>
  <si>
    <t>Agátka</t>
  </si>
  <si>
    <t>17. 5. 2015</t>
  </si>
  <si>
    <t>Štěpánka</t>
  </si>
  <si>
    <t>Dvořáková</t>
  </si>
  <si>
    <t>2. 8. 2015</t>
  </si>
  <si>
    <t>Tůmová</t>
  </si>
  <si>
    <t xml:space="preserve">Nela </t>
  </si>
  <si>
    <t>31. 10. 2015</t>
  </si>
  <si>
    <t>31. 7. 2015</t>
  </si>
  <si>
    <t>Vaitová</t>
  </si>
  <si>
    <t>13. 11. 2015</t>
  </si>
  <si>
    <t>Cveková</t>
  </si>
  <si>
    <t>27. 1. 2015</t>
  </si>
  <si>
    <t>Buble</t>
  </si>
  <si>
    <t>Berta</t>
  </si>
  <si>
    <t>2. 10. 2015</t>
  </si>
  <si>
    <t xml:space="preserve">Pešírová </t>
  </si>
  <si>
    <t>Tea</t>
  </si>
  <si>
    <t>14. 5. 2015</t>
  </si>
  <si>
    <t>Človíček</t>
  </si>
  <si>
    <t>Dívky přípravka 2015</t>
  </si>
  <si>
    <t xml:space="preserve">Petrasová </t>
  </si>
  <si>
    <t>Anežka</t>
  </si>
  <si>
    <t>11. 11. 2016</t>
  </si>
  <si>
    <t>Malinová</t>
  </si>
  <si>
    <t>Zuzana</t>
  </si>
  <si>
    <t>19. 9. 2016</t>
  </si>
  <si>
    <t>Škopová</t>
  </si>
  <si>
    <t>Agáta</t>
  </si>
  <si>
    <t>3. 5. 2016</t>
  </si>
  <si>
    <t>Zmeková</t>
  </si>
  <si>
    <t>Ema</t>
  </si>
  <si>
    <t>6. 7. 2016</t>
  </si>
  <si>
    <t>Pavláková</t>
  </si>
  <si>
    <t>Blanka</t>
  </si>
  <si>
    <t>29. 2. 2016</t>
  </si>
  <si>
    <t>Schachnerová</t>
  </si>
  <si>
    <t>1. 9. 2016</t>
  </si>
  <si>
    <t xml:space="preserve">Křivánková </t>
  </si>
  <si>
    <t>Janská</t>
  </si>
  <si>
    <t>Zusana</t>
  </si>
  <si>
    <t>19. 1. 2016</t>
  </si>
  <si>
    <t xml:space="preserve">Krejčová </t>
  </si>
  <si>
    <t xml:space="preserve">Magdalena </t>
  </si>
  <si>
    <t>24. 11. 2016</t>
  </si>
  <si>
    <t>Končalová</t>
  </si>
  <si>
    <t>28. 4. 2016</t>
  </si>
  <si>
    <t xml:space="preserve">Franková </t>
  </si>
  <si>
    <t>Terezie</t>
  </si>
  <si>
    <t>30. 1. 2016</t>
  </si>
  <si>
    <t>Krejčová</t>
  </si>
  <si>
    <t xml:space="preserve">Mariana </t>
  </si>
  <si>
    <t>Dívky přípravka 2016</t>
  </si>
  <si>
    <t xml:space="preserve">Dívky přípravka 2017 a mladší </t>
  </si>
  <si>
    <t>Gabriela</t>
  </si>
  <si>
    <t>17. 1. 2017</t>
  </si>
  <si>
    <t>Klímová</t>
  </si>
  <si>
    <t>Stela</t>
  </si>
  <si>
    <t>15. 7. 2017</t>
  </si>
  <si>
    <t>Chmelíková</t>
  </si>
  <si>
    <t>22. 7. 2017</t>
  </si>
  <si>
    <t>Münzberg</t>
  </si>
  <si>
    <t>19. 3. 2018</t>
  </si>
  <si>
    <t xml:space="preserve">Skalský </t>
  </si>
  <si>
    <t xml:space="preserve">Jan </t>
  </si>
  <si>
    <t xml:space="preserve">Ninković </t>
  </si>
  <si>
    <t>Luka</t>
  </si>
  <si>
    <t>28. 2. 2015</t>
  </si>
  <si>
    <t xml:space="preserve">Jedlička </t>
  </si>
  <si>
    <t>15. 5. 2015</t>
  </si>
  <si>
    <t>Ondrla</t>
  </si>
  <si>
    <t>Kryštof</t>
  </si>
  <si>
    <t xml:space="preserve">Baláš </t>
  </si>
  <si>
    <t xml:space="preserve">Jáchym </t>
  </si>
  <si>
    <t>21. 9. 2015</t>
  </si>
  <si>
    <t>Pech</t>
  </si>
  <si>
    <t>Štěpán</t>
  </si>
  <si>
    <t>12. 8. 2015</t>
  </si>
  <si>
    <t>Fulín</t>
  </si>
  <si>
    <t>4. 4. 2015</t>
  </si>
  <si>
    <t xml:space="preserve">Bém </t>
  </si>
  <si>
    <t xml:space="preserve">Tomáš </t>
  </si>
  <si>
    <t>22. 8. 2015</t>
  </si>
  <si>
    <t>Liška</t>
  </si>
  <si>
    <t xml:space="preserve">Jahn </t>
  </si>
  <si>
    <t>Hugo</t>
  </si>
  <si>
    <t>20. 11. 2015</t>
  </si>
  <si>
    <t>Lamac</t>
  </si>
  <si>
    <t>Jaroslav</t>
  </si>
  <si>
    <t>7. 1. 2015</t>
  </si>
  <si>
    <t>Stavinoha</t>
  </si>
  <si>
    <t>Viktor</t>
  </si>
  <si>
    <t>24. 4. 2015</t>
  </si>
  <si>
    <t xml:space="preserve">Firýt </t>
  </si>
  <si>
    <t>Daniel</t>
  </si>
  <si>
    <t>Pilát</t>
  </si>
  <si>
    <t>13. 3. 2015</t>
  </si>
  <si>
    <t>Černošek</t>
  </si>
  <si>
    <t>Zdeněk</t>
  </si>
  <si>
    <t>16. 9. 2015</t>
  </si>
  <si>
    <t>Bureš</t>
  </si>
  <si>
    <t>Petr</t>
  </si>
  <si>
    <t>4. 10. 2015</t>
  </si>
  <si>
    <t>Hanzlík</t>
  </si>
  <si>
    <t>Robin</t>
  </si>
  <si>
    <t>21. 6. 2015</t>
  </si>
  <si>
    <t>Albertýn</t>
  </si>
  <si>
    <t>Mikuláš</t>
  </si>
  <si>
    <t>29. 7. 2015</t>
  </si>
  <si>
    <t>Chlapci přípravka 2015</t>
  </si>
  <si>
    <t>Panuska</t>
  </si>
  <si>
    <t>Adam</t>
  </si>
  <si>
    <t>2. 2. 2016</t>
  </si>
  <si>
    <t xml:space="preserve">Zvelebil </t>
  </si>
  <si>
    <t xml:space="preserve">Matěj </t>
  </si>
  <si>
    <t>5. 5. 2016</t>
  </si>
  <si>
    <t>Vlček</t>
  </si>
  <si>
    <t>Vilém</t>
  </si>
  <si>
    <t>12. 3. 2016</t>
  </si>
  <si>
    <t>Jansky</t>
  </si>
  <si>
    <t>Janský</t>
  </si>
  <si>
    <t>Lukáš</t>
  </si>
  <si>
    <t>Peřinka</t>
  </si>
  <si>
    <t>18. 2. 2016</t>
  </si>
  <si>
    <t>Rosenberg</t>
  </si>
  <si>
    <t>Rocky</t>
  </si>
  <si>
    <t>9. 6. 2016</t>
  </si>
  <si>
    <t>Zapletal</t>
  </si>
  <si>
    <t>Maxmilián</t>
  </si>
  <si>
    <t>22. 4. 2016</t>
  </si>
  <si>
    <t>Pešťák</t>
  </si>
  <si>
    <t>Marek</t>
  </si>
  <si>
    <t>25. 11. 2016</t>
  </si>
  <si>
    <t>Zeman</t>
  </si>
  <si>
    <t>Václav</t>
  </si>
  <si>
    <t>16. 4. 2016</t>
  </si>
  <si>
    <t>Slanina</t>
  </si>
  <si>
    <t>Boris</t>
  </si>
  <si>
    <t>20. 11. 2016</t>
  </si>
  <si>
    <t>8. 11. 2016</t>
  </si>
  <si>
    <t xml:space="preserve">Hamták </t>
  </si>
  <si>
    <t xml:space="preserve">Šimon </t>
  </si>
  <si>
    <t>Maroušek</t>
  </si>
  <si>
    <t>10. 11. 2016</t>
  </si>
  <si>
    <t>Kuře</t>
  </si>
  <si>
    <t>28. 7. 2016</t>
  </si>
  <si>
    <t>Kušká</t>
  </si>
  <si>
    <t>Filíp</t>
  </si>
  <si>
    <t>1. 4. 2016</t>
  </si>
  <si>
    <t xml:space="preserve">Horský </t>
  </si>
  <si>
    <t>Kleofáš</t>
  </si>
  <si>
    <t>17. 4. 2016</t>
  </si>
  <si>
    <t xml:space="preserve">Vršťala </t>
  </si>
  <si>
    <t xml:space="preserve">Lukáš </t>
  </si>
  <si>
    <t xml:space="preserve">Viktor </t>
  </si>
  <si>
    <t>26. 12. 2016</t>
  </si>
  <si>
    <t>Žitný</t>
  </si>
  <si>
    <t>13. 4. 2016</t>
  </si>
  <si>
    <t xml:space="preserve">Krejčí </t>
  </si>
  <si>
    <t>17. 5. 2016</t>
  </si>
  <si>
    <t>Chlapci přípravka 2016</t>
  </si>
  <si>
    <t>Mašek</t>
  </si>
  <si>
    <t>28. 9. 2017</t>
  </si>
  <si>
    <t xml:space="preserve">Oztekin </t>
  </si>
  <si>
    <t>André</t>
  </si>
  <si>
    <t>18. 5. 2017</t>
  </si>
  <si>
    <t xml:space="preserve">Chlapci přípravka 2017 a mladší </t>
  </si>
  <si>
    <t>Závod přípravek 18.05.2023</t>
  </si>
  <si>
    <t>Sportovní klub ZŠ Jeseniova, z.s.</t>
  </si>
  <si>
    <t>Filip</t>
  </si>
  <si>
    <t>40 m</t>
  </si>
  <si>
    <t>autový hod</t>
  </si>
  <si>
    <t>Max</t>
  </si>
  <si>
    <t>Kopenec</t>
  </si>
  <si>
    <t>Kostlivá</t>
  </si>
  <si>
    <t>Lada</t>
  </si>
  <si>
    <t>Charvátová</t>
  </si>
  <si>
    <t>Martincová</t>
  </si>
  <si>
    <t>Závod přípravek 26.05.2026</t>
  </si>
  <si>
    <t>Škaldová</t>
  </si>
  <si>
    <t>13.6.2015</t>
  </si>
  <si>
    <t>12.3.2015</t>
  </si>
  <si>
    <t>Karla</t>
  </si>
  <si>
    <t>21.12.2015</t>
  </si>
  <si>
    <t>Loukotová</t>
  </si>
  <si>
    <t>Anastázie</t>
  </si>
  <si>
    <t>5.9.2015</t>
  </si>
  <si>
    <t>Hrbáčková</t>
  </si>
  <si>
    <t>10.10.2015</t>
  </si>
  <si>
    <t>Richterová</t>
  </si>
  <si>
    <t>Emílie</t>
  </si>
  <si>
    <t>30.6.2015</t>
  </si>
  <si>
    <t>JANDEJSKOVÁ</t>
  </si>
  <si>
    <t>Anita</t>
  </si>
  <si>
    <t>4.12.2015</t>
  </si>
  <si>
    <t>Růžička</t>
  </si>
  <si>
    <t>Mia</t>
  </si>
  <si>
    <t>15.10.2015</t>
  </si>
  <si>
    <t>31.7.2015</t>
  </si>
  <si>
    <t>Bára</t>
  </si>
  <si>
    <t>27.3.2016</t>
  </si>
  <si>
    <t>Pirková</t>
  </si>
  <si>
    <t>Magdaléna</t>
  </si>
  <si>
    <t>26.6.2016</t>
  </si>
  <si>
    <t>Křivánková</t>
  </si>
  <si>
    <t>19.9.2016</t>
  </si>
  <si>
    <t>3.5.2016</t>
  </si>
  <si>
    <t>1.9.2016</t>
  </si>
  <si>
    <t>Kalivodová</t>
  </si>
  <si>
    <t>30.6.2016</t>
  </si>
  <si>
    <t>Dologová</t>
  </si>
  <si>
    <t>19.10.2016</t>
  </si>
  <si>
    <t>Horynova</t>
  </si>
  <si>
    <t>AndĚla</t>
  </si>
  <si>
    <t>21.7.2016</t>
  </si>
  <si>
    <t>Kocvelda</t>
  </si>
  <si>
    <t>Mili</t>
  </si>
  <si>
    <t>21.9.2016</t>
  </si>
  <si>
    <t>Novotná</t>
  </si>
  <si>
    <t>Bráchová</t>
  </si>
  <si>
    <t>23.9.2016</t>
  </si>
  <si>
    <t>8.4.2016</t>
  </si>
  <si>
    <t>Czanderle</t>
  </si>
  <si>
    <t>17.1.2017</t>
  </si>
  <si>
    <t>Neregistrovaný sportovec</t>
  </si>
  <si>
    <t>Bočková</t>
  </si>
  <si>
    <t>Antonie</t>
  </si>
  <si>
    <t>3.5.2017</t>
  </si>
  <si>
    <t>Jánská</t>
  </si>
  <si>
    <t>27.3.2017</t>
  </si>
  <si>
    <t>15.7.2017</t>
  </si>
  <si>
    <t>Řikovská</t>
  </si>
  <si>
    <t>Valentyna</t>
  </si>
  <si>
    <t>30.8.2017</t>
  </si>
  <si>
    <t>8.5.2017</t>
  </si>
  <si>
    <t>Kazilová</t>
  </si>
  <si>
    <t>Hana</t>
  </si>
  <si>
    <t>13.1.2017</t>
  </si>
  <si>
    <t>Baldé</t>
  </si>
  <si>
    <t>Sofie</t>
  </si>
  <si>
    <t>9.8.2017</t>
  </si>
  <si>
    <t>Štrofová</t>
  </si>
  <si>
    <t>11.4.2017</t>
  </si>
  <si>
    <t>Barbora</t>
  </si>
  <si>
    <t>8.6.2017</t>
  </si>
  <si>
    <t>Strelchenko</t>
  </si>
  <si>
    <t>Tamila</t>
  </si>
  <si>
    <t>7.11.2017</t>
  </si>
  <si>
    <t>Košťálová</t>
  </si>
  <si>
    <t>21.7.2017</t>
  </si>
  <si>
    <t>Dívky přípravka 2017</t>
  </si>
  <si>
    <t>Josef</t>
  </si>
  <si>
    <t>9.11.2015</t>
  </si>
  <si>
    <t>Jedlička</t>
  </si>
  <si>
    <t>15.5.2015</t>
  </si>
  <si>
    <t>Vacek</t>
  </si>
  <si>
    <t>21.7.2015</t>
  </si>
  <si>
    <t>Hroch</t>
  </si>
  <si>
    <t>Antonín</t>
  </si>
  <si>
    <t>23.2.2015</t>
  </si>
  <si>
    <t>Kozák</t>
  </si>
  <si>
    <t>Victor</t>
  </si>
  <si>
    <t>31.8.2015</t>
  </si>
  <si>
    <t>Bém</t>
  </si>
  <si>
    <t>Tomáš</t>
  </si>
  <si>
    <t>17.9.2015</t>
  </si>
  <si>
    <t>Jirsak</t>
  </si>
  <si>
    <t>9.8.2015</t>
  </si>
  <si>
    <t>15.9.2015</t>
  </si>
  <si>
    <t>12.8.2015</t>
  </si>
  <si>
    <t>13.3.2015</t>
  </si>
  <si>
    <t>Lamač</t>
  </si>
  <si>
    <t>7.1.2015</t>
  </si>
  <si>
    <t>4.10.2015</t>
  </si>
  <si>
    <t>Houska</t>
  </si>
  <si>
    <t>30.10.2015</t>
  </si>
  <si>
    <t>Mezera</t>
  </si>
  <si>
    <t>Michal</t>
  </si>
  <si>
    <t>2.4.2016</t>
  </si>
  <si>
    <t>Jáně</t>
  </si>
  <si>
    <t>Bastien</t>
  </si>
  <si>
    <t>1.8.2016</t>
  </si>
  <si>
    <t>Bryan</t>
  </si>
  <si>
    <t>3.10.2016</t>
  </si>
  <si>
    <t>Alex</t>
  </si>
  <si>
    <t>31.10.2016</t>
  </si>
  <si>
    <t>jirsak</t>
  </si>
  <si>
    <t>18.9.2026</t>
  </si>
  <si>
    <t>Hollandr</t>
  </si>
  <si>
    <t>28.4.2016</t>
  </si>
  <si>
    <t>8.11.2016</t>
  </si>
  <si>
    <t>Krejčí</t>
  </si>
  <si>
    <t>Jiří</t>
  </si>
  <si>
    <t>18.10.2016</t>
  </si>
  <si>
    <t>Potůček</t>
  </si>
  <si>
    <t>10.11.2016</t>
  </si>
  <si>
    <t>18.2.2016</t>
  </si>
  <si>
    <t>Karabec</t>
  </si>
  <si>
    <t>Jonáš</t>
  </si>
  <si>
    <t>25.5.2016</t>
  </si>
  <si>
    <t>Popelka</t>
  </si>
  <si>
    <t>Matyas</t>
  </si>
  <si>
    <t>2.6.2017</t>
  </si>
  <si>
    <t>Vančát</t>
  </si>
  <si>
    <t>1.6.2017</t>
  </si>
  <si>
    <t>Djurić</t>
  </si>
  <si>
    <t>Mateo</t>
  </si>
  <si>
    <t>14.8.2017</t>
  </si>
  <si>
    <t>30.4.2017</t>
  </si>
  <si>
    <t>Kral</t>
  </si>
  <si>
    <t>Michael</t>
  </si>
  <si>
    <t>24.7.2017</t>
  </si>
  <si>
    <t>Sebastian</t>
  </si>
  <si>
    <t>9.6.2017</t>
  </si>
  <si>
    <t>McGahan</t>
  </si>
  <si>
    <t>Vincent</t>
  </si>
  <si>
    <t>1.12.2017</t>
  </si>
  <si>
    <t>Öztekin</t>
  </si>
  <si>
    <t>6.6.2017</t>
  </si>
  <si>
    <t>Chlapci přípravka 2017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</si>
</sst>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70C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5" fillId="0" borderId="1" xfId="0" applyFont="1" applyBorder="1"/>
    <xf numFmtId="2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1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" xfId="0" applyBorder="1"/>
    <xf numFmtId="0" fontId="19" fillId="0" borderId="1" xfId="0" applyFont="1" applyBorder="1"/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4" xfId="0" applyFont="1" applyBorder="1"/>
    <xf numFmtId="14" fontId="14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2" borderId="1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2" fontId="21" fillId="2" borderId="0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64" fontId="21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3" fillId="0" borderId="1" xfId="0" applyFont="1" applyFill="1" applyBorder="1"/>
    <xf numFmtId="14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/>
    </xf>
    <xf numFmtId="2" fontId="24" fillId="0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1"/>
  <sheetViews>
    <sheetView tabSelected="1" workbookViewId="0">
      <selection activeCell="A79" sqref="A79"/>
    </sheetView>
  </sheetViews>
  <sheetFormatPr defaultColWidth="8.88671875" defaultRowHeight="14.4"/>
  <cols>
    <col min="1" max="1" width="13.6640625" customWidth="1"/>
    <col min="2" max="2" width="12.88671875" customWidth="1"/>
    <col min="3" max="3" width="11.6640625" style="1" customWidth="1"/>
    <col min="4" max="4" width="26" customWidth="1"/>
    <col min="5" max="5" width="7.33203125" style="21" bestFit="1" customWidth="1"/>
    <col min="6" max="6" width="8.44140625" style="1" bestFit="1" customWidth="1"/>
    <col min="7" max="7" width="9.6640625" style="21" bestFit="1" customWidth="1"/>
    <col min="8" max="8" width="8.44140625" style="1" bestFit="1" customWidth="1"/>
    <col min="9" max="9" width="12.6640625" style="1" bestFit="1" customWidth="1"/>
    <col min="10" max="10" width="8.44140625" style="1" bestFit="1" customWidth="1"/>
    <col min="11" max="11" width="8.88671875" style="1" bestFit="1" customWidth="1"/>
    <col min="12" max="12" width="8.44140625" style="1" bestFit="1" customWidth="1"/>
  </cols>
  <sheetData>
    <row r="1" spans="1:12" ht="18">
      <c r="A1" s="3" t="s">
        <v>242</v>
      </c>
      <c r="B1" s="4"/>
      <c r="C1" s="16"/>
      <c r="D1" s="24"/>
      <c r="F1" s="16"/>
      <c r="G1" s="23"/>
      <c r="H1" s="16"/>
      <c r="I1" s="16"/>
      <c r="J1" s="16"/>
    </row>
    <row r="2" spans="1:12" ht="15.6">
      <c r="A2" s="25" t="s">
        <v>84</v>
      </c>
      <c r="B2" s="6"/>
      <c r="C2" s="5"/>
      <c r="D2" s="6"/>
      <c r="E2" s="19" t="s">
        <v>234</v>
      </c>
      <c r="F2" s="17"/>
      <c r="G2" s="26" t="s">
        <v>235</v>
      </c>
      <c r="H2" s="86"/>
      <c r="I2" s="7" t="s">
        <v>8</v>
      </c>
      <c r="J2" s="5"/>
      <c r="K2" s="10" t="s">
        <v>9</v>
      </c>
      <c r="L2" s="11" t="s">
        <v>10</v>
      </c>
    </row>
    <row r="3" spans="1:12" ht="16.2" thickBot="1">
      <c r="A3" s="6"/>
      <c r="B3" s="6"/>
      <c r="C3" s="5"/>
      <c r="D3" s="6"/>
      <c r="E3" s="20" t="s">
        <v>3</v>
      </c>
      <c r="F3" s="8" t="s">
        <v>4</v>
      </c>
      <c r="G3" s="22" t="s">
        <v>3</v>
      </c>
      <c r="H3" s="8" t="s">
        <v>4</v>
      </c>
      <c r="I3" s="9" t="s">
        <v>3</v>
      </c>
      <c r="J3" s="12" t="s">
        <v>4</v>
      </c>
      <c r="K3" s="13" t="s">
        <v>4</v>
      </c>
      <c r="L3" s="14" t="s">
        <v>5</v>
      </c>
    </row>
    <row r="4" spans="1:12" s="27" customFormat="1" ht="20.100000000000001" customHeight="1" thickTop="1">
      <c r="A4" s="98" t="s">
        <v>49</v>
      </c>
      <c r="B4" s="98" t="s">
        <v>26</v>
      </c>
      <c r="C4" s="99">
        <v>42197</v>
      </c>
      <c r="D4" s="98" t="s">
        <v>232</v>
      </c>
      <c r="E4" s="100">
        <v>6.6</v>
      </c>
      <c r="F4" s="101">
        <v>1</v>
      </c>
      <c r="G4" s="100">
        <v>8</v>
      </c>
      <c r="H4" s="101">
        <v>2</v>
      </c>
      <c r="I4" s="101">
        <v>190</v>
      </c>
      <c r="J4" s="101">
        <v>1</v>
      </c>
      <c r="K4" s="101">
        <f t="shared" ref="K4:K14" si="0">SUM(F4+H4+J4)</f>
        <v>4</v>
      </c>
      <c r="L4" s="101">
        <v>1</v>
      </c>
    </row>
    <row r="5" spans="1:12" s="2" customFormat="1" ht="20.100000000000001" customHeight="1">
      <c r="A5" s="98" t="s">
        <v>243</v>
      </c>
      <c r="B5" s="98" t="s">
        <v>58</v>
      </c>
      <c r="C5" s="101" t="s">
        <v>244</v>
      </c>
      <c r="D5" s="98" t="s">
        <v>232</v>
      </c>
      <c r="E5" s="100">
        <v>6.6</v>
      </c>
      <c r="F5" s="101">
        <v>1</v>
      </c>
      <c r="G5" s="100">
        <v>7.85</v>
      </c>
      <c r="H5" s="101">
        <v>3</v>
      </c>
      <c r="I5" s="101">
        <v>182</v>
      </c>
      <c r="J5" s="101">
        <v>3</v>
      </c>
      <c r="K5" s="101">
        <f t="shared" si="0"/>
        <v>7</v>
      </c>
      <c r="L5" s="101">
        <v>2</v>
      </c>
    </row>
    <row r="6" spans="1:12" s="2" customFormat="1" ht="20.100000000000001" customHeight="1">
      <c r="A6" s="98" t="s">
        <v>40</v>
      </c>
      <c r="B6" s="98" t="s">
        <v>7</v>
      </c>
      <c r="C6" s="101" t="s">
        <v>245</v>
      </c>
      <c r="D6" s="98" t="s">
        <v>232</v>
      </c>
      <c r="E6" s="100">
        <v>6.9</v>
      </c>
      <c r="F6" s="101">
        <v>5</v>
      </c>
      <c r="G6" s="100">
        <v>8.15</v>
      </c>
      <c r="H6" s="101">
        <v>1</v>
      </c>
      <c r="I6" s="101">
        <v>185</v>
      </c>
      <c r="J6" s="101">
        <v>2</v>
      </c>
      <c r="K6" s="101">
        <f t="shared" si="0"/>
        <v>8</v>
      </c>
      <c r="L6" s="101">
        <v>3</v>
      </c>
    </row>
    <row r="7" spans="1:12" s="2" customFormat="1" ht="20.100000000000001" customHeight="1">
      <c r="A7" s="95" t="s">
        <v>75</v>
      </c>
      <c r="B7" s="95" t="s">
        <v>22</v>
      </c>
      <c r="C7" s="96">
        <v>42031</v>
      </c>
      <c r="D7" s="95" t="s">
        <v>232</v>
      </c>
      <c r="E7" s="94">
        <v>6.7</v>
      </c>
      <c r="F7" s="97">
        <v>3</v>
      </c>
      <c r="G7" s="94">
        <v>6.9</v>
      </c>
      <c r="H7" s="97">
        <v>6</v>
      </c>
      <c r="I7" s="97">
        <v>156</v>
      </c>
      <c r="J7" s="97">
        <v>5</v>
      </c>
      <c r="K7" s="97">
        <f t="shared" si="0"/>
        <v>14</v>
      </c>
      <c r="L7" s="97"/>
    </row>
    <row r="8" spans="1:12" s="2" customFormat="1" ht="20.100000000000001" customHeight="1">
      <c r="A8" s="95" t="s">
        <v>240</v>
      </c>
      <c r="B8" s="95" t="s">
        <v>246</v>
      </c>
      <c r="C8" s="97" t="s">
        <v>247</v>
      </c>
      <c r="D8" s="95" t="s">
        <v>232</v>
      </c>
      <c r="E8" s="94">
        <v>7.5</v>
      </c>
      <c r="F8" s="97">
        <v>9</v>
      </c>
      <c r="G8" s="94">
        <v>7.85</v>
      </c>
      <c r="H8" s="97">
        <v>3</v>
      </c>
      <c r="I8" s="97">
        <v>155</v>
      </c>
      <c r="J8" s="97">
        <v>6</v>
      </c>
      <c r="K8" s="97">
        <f t="shared" si="0"/>
        <v>18</v>
      </c>
      <c r="L8" s="97"/>
    </row>
    <row r="9" spans="1:12" s="29" customFormat="1" ht="20.100000000000001" customHeight="1">
      <c r="A9" s="95" t="s">
        <v>248</v>
      </c>
      <c r="B9" s="95" t="s">
        <v>249</v>
      </c>
      <c r="C9" s="97" t="s">
        <v>250</v>
      </c>
      <c r="D9" s="95" t="s">
        <v>232</v>
      </c>
      <c r="E9" s="94">
        <v>6.8</v>
      </c>
      <c r="F9" s="97">
        <v>4</v>
      </c>
      <c r="G9" s="94">
        <v>6</v>
      </c>
      <c r="H9" s="97">
        <v>9</v>
      </c>
      <c r="I9" s="97">
        <v>155</v>
      </c>
      <c r="J9" s="97">
        <v>6</v>
      </c>
      <c r="K9" s="97">
        <f t="shared" si="0"/>
        <v>19</v>
      </c>
      <c r="L9" s="97"/>
    </row>
    <row r="10" spans="1:12" s="29" customFormat="1" ht="20.100000000000001" customHeight="1">
      <c r="A10" s="95" t="s">
        <v>251</v>
      </c>
      <c r="B10" s="95" t="s">
        <v>95</v>
      </c>
      <c r="C10" s="97" t="s">
        <v>252</v>
      </c>
      <c r="D10" s="95" t="s">
        <v>232</v>
      </c>
      <c r="E10" s="94">
        <v>7</v>
      </c>
      <c r="F10" s="97">
        <v>6</v>
      </c>
      <c r="G10" s="94">
        <v>7</v>
      </c>
      <c r="H10" s="97">
        <v>5</v>
      </c>
      <c r="I10" s="97">
        <v>148</v>
      </c>
      <c r="J10" s="97">
        <v>10</v>
      </c>
      <c r="K10" s="97">
        <f t="shared" si="0"/>
        <v>21</v>
      </c>
      <c r="L10" s="97"/>
    </row>
    <row r="11" spans="1:12" s="29" customFormat="1" ht="20.100000000000001" customHeight="1">
      <c r="A11" s="95" t="s">
        <v>253</v>
      </c>
      <c r="B11" s="95" t="s">
        <v>254</v>
      </c>
      <c r="C11" s="97" t="s">
        <v>255</v>
      </c>
      <c r="D11" s="95" t="s">
        <v>232</v>
      </c>
      <c r="E11" s="94">
        <v>7.2</v>
      </c>
      <c r="F11" s="97">
        <v>7</v>
      </c>
      <c r="G11" s="94">
        <v>6.45</v>
      </c>
      <c r="H11" s="97">
        <v>7</v>
      </c>
      <c r="I11" s="97">
        <v>148</v>
      </c>
      <c r="J11" s="97">
        <v>10</v>
      </c>
      <c r="K11" s="97">
        <f t="shared" si="0"/>
        <v>24</v>
      </c>
      <c r="L11" s="97"/>
    </row>
    <row r="12" spans="1:12" s="29" customFormat="1" ht="20.100000000000001" customHeight="1">
      <c r="A12" s="95" t="s">
        <v>256</v>
      </c>
      <c r="B12" s="95" t="s">
        <v>257</v>
      </c>
      <c r="C12" s="97" t="s">
        <v>258</v>
      </c>
      <c r="D12" s="95" t="s">
        <v>232</v>
      </c>
      <c r="E12" s="94">
        <v>7.4</v>
      </c>
      <c r="F12" s="97">
        <v>8</v>
      </c>
      <c r="G12" s="94">
        <v>6.15</v>
      </c>
      <c r="H12" s="97">
        <v>8</v>
      </c>
      <c r="I12" s="97">
        <v>150</v>
      </c>
      <c r="J12" s="97">
        <v>9</v>
      </c>
      <c r="K12" s="97">
        <f t="shared" si="0"/>
        <v>25</v>
      </c>
      <c r="L12" s="97"/>
    </row>
    <row r="13" spans="1:12" s="29" customFormat="1" ht="20.100000000000001" customHeight="1">
      <c r="A13" s="95" t="s">
        <v>259</v>
      </c>
      <c r="B13" s="95" t="s">
        <v>260</v>
      </c>
      <c r="C13" s="97" t="s">
        <v>261</v>
      </c>
      <c r="D13" s="95" t="s">
        <v>232</v>
      </c>
      <c r="E13" s="94">
        <v>8.3000000000000007</v>
      </c>
      <c r="F13" s="97">
        <v>11</v>
      </c>
      <c r="G13" s="94">
        <v>4.8499999999999996</v>
      </c>
      <c r="H13" s="97">
        <v>10</v>
      </c>
      <c r="I13" s="97">
        <v>165</v>
      </c>
      <c r="J13" s="97">
        <v>4</v>
      </c>
      <c r="K13" s="97">
        <f t="shared" si="0"/>
        <v>25</v>
      </c>
      <c r="L13" s="97"/>
    </row>
    <row r="14" spans="1:12" s="29" customFormat="1" ht="20.100000000000001" customHeight="1">
      <c r="A14" s="95" t="s">
        <v>24</v>
      </c>
      <c r="B14" s="95" t="s">
        <v>27</v>
      </c>
      <c r="C14" s="97" t="s">
        <v>262</v>
      </c>
      <c r="D14" s="95" t="s">
        <v>232</v>
      </c>
      <c r="E14" s="94">
        <v>7.6</v>
      </c>
      <c r="F14" s="97">
        <v>10</v>
      </c>
      <c r="G14" s="94">
        <v>4.45</v>
      </c>
      <c r="H14" s="97">
        <v>11</v>
      </c>
      <c r="I14" s="97">
        <v>152</v>
      </c>
      <c r="J14" s="97">
        <v>8</v>
      </c>
      <c r="K14" s="97">
        <f t="shared" si="0"/>
        <v>29</v>
      </c>
      <c r="L14" s="97"/>
    </row>
    <row r="15" spans="1:12" s="29" customFormat="1" ht="20.100000000000001" customHeight="1">
      <c r="A15" s="25" t="s">
        <v>116</v>
      </c>
      <c r="B15" s="6"/>
      <c r="C15" s="79"/>
      <c r="D15" s="79"/>
      <c r="E15" s="19" t="s">
        <v>234</v>
      </c>
      <c r="F15" s="17"/>
      <c r="G15" s="26" t="s">
        <v>235</v>
      </c>
      <c r="H15" s="86"/>
      <c r="I15" s="7" t="s">
        <v>8</v>
      </c>
      <c r="J15" s="5"/>
      <c r="K15" s="10" t="s">
        <v>9</v>
      </c>
      <c r="L15" s="11" t="s">
        <v>10</v>
      </c>
    </row>
    <row r="16" spans="1:12" s="29" customFormat="1" ht="20.100000000000001" customHeight="1" thickBot="1">
      <c r="A16" s="25"/>
      <c r="B16" s="6"/>
      <c r="C16" s="5"/>
      <c r="D16" s="6"/>
      <c r="E16" s="20" t="s">
        <v>3</v>
      </c>
      <c r="F16" s="8" t="s">
        <v>4</v>
      </c>
      <c r="G16" s="22" t="s">
        <v>3</v>
      </c>
      <c r="H16" s="8" t="s">
        <v>4</v>
      </c>
      <c r="I16" s="9" t="s">
        <v>3</v>
      </c>
      <c r="J16" s="12" t="s">
        <v>4</v>
      </c>
      <c r="K16" s="13" t="s">
        <v>4</v>
      </c>
      <c r="L16" s="14" t="s">
        <v>5</v>
      </c>
    </row>
    <row r="17" spans="1:12" s="29" customFormat="1" ht="20.100000000000001" customHeight="1" thickTop="1">
      <c r="A17" s="98" t="s">
        <v>241</v>
      </c>
      <c r="B17" s="98" t="s">
        <v>263</v>
      </c>
      <c r="C17" s="99" t="s">
        <v>264</v>
      </c>
      <c r="D17" s="98" t="s">
        <v>232</v>
      </c>
      <c r="E17" s="100">
        <v>6.9</v>
      </c>
      <c r="F17" s="101">
        <v>1</v>
      </c>
      <c r="G17" s="100">
        <v>8</v>
      </c>
      <c r="H17" s="101">
        <v>1</v>
      </c>
      <c r="I17" s="101">
        <v>155</v>
      </c>
      <c r="J17" s="101">
        <v>4</v>
      </c>
      <c r="K17" s="101">
        <f t="shared" ref="K17:K28" si="1">SUM(F17+H17+J17)</f>
        <v>6</v>
      </c>
      <c r="L17" s="101">
        <v>1</v>
      </c>
    </row>
    <row r="18" spans="1:12" s="2" customFormat="1" ht="20.100000000000001" customHeight="1">
      <c r="A18" s="98" t="s">
        <v>265</v>
      </c>
      <c r="B18" s="98" t="s">
        <v>266</v>
      </c>
      <c r="C18" s="101" t="s">
        <v>267</v>
      </c>
      <c r="D18" s="98" t="s">
        <v>232</v>
      </c>
      <c r="E18" s="100">
        <v>7.1</v>
      </c>
      <c r="F18" s="101">
        <v>3</v>
      </c>
      <c r="G18" s="100">
        <v>6.8</v>
      </c>
      <c r="H18" s="101">
        <v>2</v>
      </c>
      <c r="I18" s="101">
        <v>180</v>
      </c>
      <c r="J18" s="101">
        <v>1</v>
      </c>
      <c r="K18" s="101">
        <f t="shared" si="1"/>
        <v>6</v>
      </c>
      <c r="L18" s="101">
        <v>2</v>
      </c>
    </row>
    <row r="19" spans="1:12" s="28" customFormat="1" ht="20.100000000000001" customHeight="1">
      <c r="A19" s="98" t="s">
        <v>268</v>
      </c>
      <c r="B19" s="98" t="s">
        <v>7</v>
      </c>
      <c r="C19" s="101" t="s">
        <v>269</v>
      </c>
      <c r="D19" s="98" t="s">
        <v>232</v>
      </c>
      <c r="E19" s="100">
        <v>7.1</v>
      </c>
      <c r="F19" s="101">
        <v>2</v>
      </c>
      <c r="G19" s="100">
        <v>5.85</v>
      </c>
      <c r="H19" s="101">
        <v>3</v>
      </c>
      <c r="I19" s="101">
        <v>155</v>
      </c>
      <c r="J19" s="101">
        <v>4</v>
      </c>
      <c r="K19" s="101">
        <f t="shared" si="1"/>
        <v>9</v>
      </c>
      <c r="L19" s="101">
        <v>3</v>
      </c>
    </row>
    <row r="20" spans="1:12" s="28" customFormat="1" ht="20.100000000000001" customHeight="1">
      <c r="A20" s="95" t="s">
        <v>91</v>
      </c>
      <c r="B20" s="95" t="s">
        <v>92</v>
      </c>
      <c r="C20" s="97" t="s">
        <v>270</v>
      </c>
      <c r="D20" s="95" t="s">
        <v>232</v>
      </c>
      <c r="E20" s="94">
        <v>7.1</v>
      </c>
      <c r="F20" s="97">
        <v>3</v>
      </c>
      <c r="G20" s="94">
        <v>5.55</v>
      </c>
      <c r="H20" s="97">
        <v>4</v>
      </c>
      <c r="I20" s="97">
        <v>170</v>
      </c>
      <c r="J20" s="97">
        <v>2</v>
      </c>
      <c r="K20" s="97">
        <f t="shared" si="1"/>
        <v>9</v>
      </c>
      <c r="L20" s="97"/>
    </row>
    <row r="21" spans="1:12" s="28" customFormat="1" ht="20.100000000000001" customHeight="1">
      <c r="A21" s="95" t="s">
        <v>100</v>
      </c>
      <c r="B21" s="95" t="s">
        <v>47</v>
      </c>
      <c r="C21" s="97" t="s">
        <v>271</v>
      </c>
      <c r="D21" s="95" t="s">
        <v>232</v>
      </c>
      <c r="E21" s="94">
        <v>7.1</v>
      </c>
      <c r="F21" s="97">
        <v>3</v>
      </c>
      <c r="G21" s="94">
        <v>5.0999999999999996</v>
      </c>
      <c r="H21" s="97">
        <v>6</v>
      </c>
      <c r="I21" s="97">
        <v>160</v>
      </c>
      <c r="J21" s="97">
        <v>3</v>
      </c>
      <c r="K21" s="97">
        <f t="shared" si="1"/>
        <v>12</v>
      </c>
      <c r="L21" s="97"/>
    </row>
    <row r="22" spans="1:12" s="28" customFormat="1" ht="20.100000000000001" customHeight="1">
      <c r="A22" s="95" t="s">
        <v>272</v>
      </c>
      <c r="B22" s="95" t="s">
        <v>58</v>
      </c>
      <c r="C22" s="97" t="s">
        <v>273</v>
      </c>
      <c r="D22" s="95" t="s">
        <v>232</v>
      </c>
      <c r="E22" s="94">
        <v>7.4</v>
      </c>
      <c r="F22" s="97">
        <v>7</v>
      </c>
      <c r="G22" s="94">
        <v>5.3</v>
      </c>
      <c r="H22" s="97">
        <v>5</v>
      </c>
      <c r="I22" s="97">
        <v>145</v>
      </c>
      <c r="J22" s="97">
        <v>7</v>
      </c>
      <c r="K22" s="97">
        <f t="shared" si="1"/>
        <v>19</v>
      </c>
      <c r="L22" s="97"/>
    </row>
    <row r="23" spans="1:12" s="28" customFormat="1" ht="20.100000000000001" customHeight="1">
      <c r="A23" s="95" t="s">
        <v>274</v>
      </c>
      <c r="B23" s="95" t="s">
        <v>239</v>
      </c>
      <c r="C23" s="97" t="s">
        <v>275</v>
      </c>
      <c r="D23" s="95" t="s">
        <v>232</v>
      </c>
      <c r="E23" s="94">
        <v>7.3</v>
      </c>
      <c r="F23" s="97">
        <v>6</v>
      </c>
      <c r="G23" s="94">
        <v>5.0999999999999996</v>
      </c>
      <c r="H23" s="97">
        <v>6</v>
      </c>
      <c r="I23" s="97">
        <v>130</v>
      </c>
      <c r="J23" s="97">
        <v>11</v>
      </c>
      <c r="K23" s="97">
        <f t="shared" si="1"/>
        <v>23</v>
      </c>
      <c r="L23" s="97"/>
    </row>
    <row r="24" spans="1:12" s="29" customFormat="1" ht="20.100000000000001" customHeight="1">
      <c r="A24" s="95" t="s">
        <v>276</v>
      </c>
      <c r="B24" s="95" t="s">
        <v>277</v>
      </c>
      <c r="C24" s="97" t="s">
        <v>278</v>
      </c>
      <c r="D24" s="95" t="s">
        <v>232</v>
      </c>
      <c r="E24" s="94">
        <v>7.5</v>
      </c>
      <c r="F24" s="97">
        <v>8</v>
      </c>
      <c r="G24" s="94">
        <v>4.5</v>
      </c>
      <c r="H24" s="97">
        <v>10</v>
      </c>
      <c r="I24" s="97">
        <v>142</v>
      </c>
      <c r="J24" s="97">
        <v>8</v>
      </c>
      <c r="K24" s="97">
        <f t="shared" si="1"/>
        <v>26</v>
      </c>
      <c r="L24" s="97"/>
    </row>
    <row r="25" spans="1:12" s="29" customFormat="1" ht="20.100000000000001" customHeight="1">
      <c r="A25" s="95" t="s">
        <v>279</v>
      </c>
      <c r="B25" s="95" t="s">
        <v>280</v>
      </c>
      <c r="C25" s="97" t="s">
        <v>281</v>
      </c>
      <c r="D25" s="95" t="s">
        <v>232</v>
      </c>
      <c r="E25" s="94">
        <v>7.5</v>
      </c>
      <c r="F25" s="97">
        <v>8</v>
      </c>
      <c r="G25" s="94">
        <v>3.65</v>
      </c>
      <c r="H25" s="97">
        <v>12</v>
      </c>
      <c r="I25" s="97">
        <v>148</v>
      </c>
      <c r="J25" s="97">
        <v>6</v>
      </c>
      <c r="K25" s="97">
        <f t="shared" si="1"/>
        <v>26</v>
      </c>
      <c r="L25" s="97"/>
    </row>
    <row r="26" spans="1:12" s="29" customFormat="1" ht="20.100000000000001" customHeight="1">
      <c r="A26" s="95" t="s">
        <v>282</v>
      </c>
      <c r="B26" s="95" t="s">
        <v>121</v>
      </c>
      <c r="C26" s="97" t="s">
        <v>275</v>
      </c>
      <c r="D26" s="95" t="s">
        <v>232</v>
      </c>
      <c r="E26" s="94">
        <v>7.6</v>
      </c>
      <c r="F26" s="97">
        <v>10</v>
      </c>
      <c r="G26" s="94">
        <v>4.5999999999999996</v>
      </c>
      <c r="H26" s="97">
        <v>9</v>
      </c>
      <c r="I26" s="97">
        <v>134</v>
      </c>
      <c r="J26" s="97">
        <v>9</v>
      </c>
      <c r="K26" s="97">
        <f t="shared" si="1"/>
        <v>28</v>
      </c>
      <c r="L26" s="97"/>
    </row>
    <row r="27" spans="1:12" s="29" customFormat="1" ht="20.100000000000001" customHeight="1">
      <c r="A27" s="95" t="s">
        <v>283</v>
      </c>
      <c r="B27" s="95" t="s">
        <v>86</v>
      </c>
      <c r="C27" s="97" t="s">
        <v>284</v>
      </c>
      <c r="D27" s="95" t="s">
        <v>232</v>
      </c>
      <c r="E27" s="94">
        <v>7.7</v>
      </c>
      <c r="F27" s="97">
        <v>11</v>
      </c>
      <c r="G27" s="94">
        <v>4.8499999999999996</v>
      </c>
      <c r="H27" s="97">
        <v>8</v>
      </c>
      <c r="I27" s="97">
        <v>134</v>
      </c>
      <c r="J27" s="97">
        <v>9</v>
      </c>
      <c r="K27" s="97">
        <f t="shared" si="1"/>
        <v>28</v>
      </c>
      <c r="L27" s="97"/>
    </row>
    <row r="28" spans="1:12" s="29" customFormat="1" ht="20.100000000000001" customHeight="1">
      <c r="A28" s="95" t="s">
        <v>238</v>
      </c>
      <c r="B28" s="95" t="s">
        <v>66</v>
      </c>
      <c r="C28" s="97" t="s">
        <v>285</v>
      </c>
      <c r="D28" s="95" t="s">
        <v>232</v>
      </c>
      <c r="E28" s="94">
        <v>8.6999999999999993</v>
      </c>
      <c r="F28" s="97">
        <v>12</v>
      </c>
      <c r="G28" s="94">
        <v>4.0999999999999996</v>
      </c>
      <c r="H28" s="97">
        <v>11</v>
      </c>
      <c r="I28" s="97">
        <v>125</v>
      </c>
      <c r="J28" s="97">
        <v>12</v>
      </c>
      <c r="K28" s="97">
        <f t="shared" si="1"/>
        <v>35</v>
      </c>
      <c r="L28" s="97"/>
    </row>
    <row r="29" spans="1:12" s="29" customFormat="1" ht="20.100000000000001" customHeight="1">
      <c r="A29" s="25" t="s">
        <v>314</v>
      </c>
      <c r="B29" s="6"/>
      <c r="C29" s="79"/>
      <c r="D29" s="79"/>
      <c r="E29" s="19" t="s">
        <v>234</v>
      </c>
      <c r="F29" s="17"/>
      <c r="G29" s="26" t="s">
        <v>235</v>
      </c>
      <c r="H29" s="86"/>
      <c r="I29" s="7" t="s">
        <v>8</v>
      </c>
      <c r="J29" s="5"/>
      <c r="K29" s="10" t="s">
        <v>9</v>
      </c>
      <c r="L29" s="11" t="s">
        <v>10</v>
      </c>
    </row>
    <row r="30" spans="1:12" s="29" customFormat="1" ht="20.100000000000001" customHeight="1" thickBot="1">
      <c r="A30" s="25"/>
      <c r="B30" s="6"/>
      <c r="C30" s="5"/>
      <c r="D30" s="6"/>
      <c r="E30" s="20" t="s">
        <v>3</v>
      </c>
      <c r="F30" s="8" t="s">
        <v>4</v>
      </c>
      <c r="G30" s="22" t="s">
        <v>3</v>
      </c>
      <c r="H30" s="8" t="s">
        <v>4</v>
      </c>
      <c r="I30" s="9" t="s">
        <v>3</v>
      </c>
      <c r="J30" s="12" t="s">
        <v>4</v>
      </c>
      <c r="K30" s="13" t="s">
        <v>4</v>
      </c>
      <c r="L30" s="14" t="s">
        <v>5</v>
      </c>
    </row>
    <row r="31" spans="1:12" s="29" customFormat="1" ht="20.100000000000001" customHeight="1" thickTop="1">
      <c r="A31" s="98" t="s">
        <v>286</v>
      </c>
      <c r="B31" s="98" t="s">
        <v>95</v>
      </c>
      <c r="C31" s="99" t="s">
        <v>287</v>
      </c>
      <c r="D31" s="98" t="s">
        <v>288</v>
      </c>
      <c r="E31" s="100">
        <v>7</v>
      </c>
      <c r="F31" s="101">
        <v>1</v>
      </c>
      <c r="G31" s="100">
        <v>5.2</v>
      </c>
      <c r="H31" s="101">
        <v>5</v>
      </c>
      <c r="I31" s="101">
        <v>157</v>
      </c>
      <c r="J31" s="101">
        <v>1</v>
      </c>
      <c r="K31" s="101">
        <f t="shared" ref="K31:K42" si="2">SUM(F31+H31+J31)</f>
        <v>7</v>
      </c>
      <c r="L31" s="101">
        <v>1</v>
      </c>
    </row>
    <row r="32" spans="1:12" s="29" customFormat="1" ht="20.100000000000001" customHeight="1">
      <c r="A32" s="98" t="s">
        <v>289</v>
      </c>
      <c r="B32" s="98" t="s">
        <v>290</v>
      </c>
      <c r="C32" s="101" t="s">
        <v>291</v>
      </c>
      <c r="D32" s="98" t="s">
        <v>232</v>
      </c>
      <c r="E32" s="100">
        <v>7.4</v>
      </c>
      <c r="F32" s="101">
        <v>4</v>
      </c>
      <c r="G32" s="100">
        <v>5.25</v>
      </c>
      <c r="H32" s="101">
        <v>3</v>
      </c>
      <c r="I32" s="101">
        <v>150</v>
      </c>
      <c r="J32" s="101">
        <v>2</v>
      </c>
      <c r="K32" s="101">
        <f t="shared" si="2"/>
        <v>9</v>
      </c>
      <c r="L32" s="101">
        <v>2</v>
      </c>
    </row>
    <row r="33" spans="1:12" s="29" customFormat="1" ht="20.100000000000001" customHeight="1">
      <c r="A33" s="98" t="s">
        <v>292</v>
      </c>
      <c r="B33" s="98" t="s">
        <v>27</v>
      </c>
      <c r="C33" s="101" t="s">
        <v>293</v>
      </c>
      <c r="D33" s="98" t="s">
        <v>232</v>
      </c>
      <c r="E33" s="100">
        <v>7.6</v>
      </c>
      <c r="F33" s="101">
        <v>6</v>
      </c>
      <c r="G33" s="100">
        <v>5.45</v>
      </c>
      <c r="H33" s="101">
        <v>1</v>
      </c>
      <c r="I33" s="101">
        <v>150</v>
      </c>
      <c r="J33" s="101">
        <v>2</v>
      </c>
      <c r="K33" s="101">
        <f t="shared" si="2"/>
        <v>9</v>
      </c>
      <c r="L33" s="101">
        <v>3</v>
      </c>
    </row>
    <row r="34" spans="1:12" s="29" customFormat="1" ht="20.100000000000001" customHeight="1">
      <c r="A34" s="95" t="s">
        <v>120</v>
      </c>
      <c r="B34" s="95" t="s">
        <v>121</v>
      </c>
      <c r="C34" s="97" t="s">
        <v>294</v>
      </c>
      <c r="D34" s="95" t="s">
        <v>232</v>
      </c>
      <c r="E34" s="94">
        <v>7.6</v>
      </c>
      <c r="F34" s="97">
        <v>6</v>
      </c>
      <c r="G34" s="94">
        <v>5.25</v>
      </c>
      <c r="H34" s="97">
        <v>3</v>
      </c>
      <c r="I34" s="97">
        <v>150</v>
      </c>
      <c r="J34" s="97">
        <v>2</v>
      </c>
      <c r="K34" s="97">
        <f t="shared" si="2"/>
        <v>11</v>
      </c>
      <c r="L34" s="97"/>
    </row>
    <row r="35" spans="1:12" s="2" customFormat="1" ht="20.100000000000001" customHeight="1">
      <c r="A35" s="95" t="s">
        <v>295</v>
      </c>
      <c r="B35" s="95" t="s">
        <v>296</v>
      </c>
      <c r="C35" s="97" t="s">
        <v>297</v>
      </c>
      <c r="D35" s="95" t="s">
        <v>232</v>
      </c>
      <c r="E35" s="94">
        <v>7.2</v>
      </c>
      <c r="F35" s="97">
        <v>3</v>
      </c>
      <c r="G35" s="94">
        <v>5.45</v>
      </c>
      <c r="H35" s="97">
        <v>1</v>
      </c>
      <c r="I35" s="97">
        <v>136</v>
      </c>
      <c r="J35" s="97">
        <v>10</v>
      </c>
      <c r="K35" s="97">
        <f t="shared" si="2"/>
        <v>14</v>
      </c>
      <c r="L35" s="97"/>
    </row>
    <row r="36" spans="1:12" s="28" customFormat="1" ht="20.100000000000001" customHeight="1">
      <c r="A36" s="95" t="s">
        <v>23</v>
      </c>
      <c r="B36" s="95" t="s">
        <v>118</v>
      </c>
      <c r="C36" s="97" t="s">
        <v>298</v>
      </c>
      <c r="D36" s="95" t="s">
        <v>232</v>
      </c>
      <c r="E36" s="94">
        <v>7.7</v>
      </c>
      <c r="F36" s="97">
        <v>8</v>
      </c>
      <c r="G36" s="94">
        <v>5.2</v>
      </c>
      <c r="H36" s="97">
        <v>5</v>
      </c>
      <c r="I36" s="97">
        <v>150</v>
      </c>
      <c r="J36" s="97">
        <v>2</v>
      </c>
      <c r="K36" s="97">
        <f t="shared" si="2"/>
        <v>15</v>
      </c>
      <c r="L36" s="97"/>
    </row>
    <row r="37" spans="1:12" s="28" customFormat="1" ht="20.100000000000001" customHeight="1">
      <c r="A37" s="95" t="s">
        <v>299</v>
      </c>
      <c r="B37" s="95" t="s">
        <v>300</v>
      </c>
      <c r="C37" s="97" t="s">
        <v>301</v>
      </c>
      <c r="D37" s="95" t="s">
        <v>232</v>
      </c>
      <c r="E37" s="94">
        <v>7.1</v>
      </c>
      <c r="F37" s="97">
        <v>2</v>
      </c>
      <c r="G37" s="94">
        <v>4.75</v>
      </c>
      <c r="H37" s="97">
        <v>7</v>
      </c>
      <c r="I37" s="97">
        <v>142</v>
      </c>
      <c r="J37" s="97">
        <v>8</v>
      </c>
      <c r="K37" s="97">
        <f t="shared" si="2"/>
        <v>17</v>
      </c>
      <c r="L37" s="97"/>
    </row>
    <row r="38" spans="1:12" s="28" customFormat="1" ht="20.100000000000001" customHeight="1">
      <c r="A38" s="95" t="s">
        <v>302</v>
      </c>
      <c r="B38" s="95" t="s">
        <v>303</v>
      </c>
      <c r="C38" s="97" t="s">
        <v>304</v>
      </c>
      <c r="D38" s="95" t="s">
        <v>232</v>
      </c>
      <c r="E38" s="94">
        <v>7.4</v>
      </c>
      <c r="F38" s="97">
        <v>4</v>
      </c>
      <c r="G38" s="94">
        <v>4.7</v>
      </c>
      <c r="H38" s="97">
        <v>8</v>
      </c>
      <c r="I38" s="97">
        <v>137</v>
      </c>
      <c r="J38" s="97">
        <v>9</v>
      </c>
      <c r="K38" s="97">
        <f t="shared" si="2"/>
        <v>21</v>
      </c>
      <c r="L38" s="97"/>
    </row>
    <row r="39" spans="1:12" s="29" customFormat="1" ht="20.100000000000001" customHeight="1">
      <c r="A39" s="95" t="s">
        <v>305</v>
      </c>
      <c r="B39" s="95" t="s">
        <v>25</v>
      </c>
      <c r="C39" s="97" t="s">
        <v>306</v>
      </c>
      <c r="D39" s="95" t="s">
        <v>232</v>
      </c>
      <c r="E39" s="94">
        <v>7.8</v>
      </c>
      <c r="F39" s="97">
        <v>10</v>
      </c>
      <c r="G39" s="94">
        <v>3.65</v>
      </c>
      <c r="H39" s="97">
        <v>12</v>
      </c>
      <c r="I39" s="97">
        <v>150</v>
      </c>
      <c r="J39" s="97">
        <v>2</v>
      </c>
      <c r="K39" s="97">
        <f t="shared" si="2"/>
        <v>24</v>
      </c>
      <c r="L39" s="97"/>
    </row>
    <row r="40" spans="1:12" s="29" customFormat="1" ht="20.100000000000001" customHeight="1">
      <c r="A40" s="95" t="s">
        <v>243</v>
      </c>
      <c r="B40" s="95" t="s">
        <v>307</v>
      </c>
      <c r="C40" s="97" t="s">
        <v>308</v>
      </c>
      <c r="D40" s="95" t="s">
        <v>232</v>
      </c>
      <c r="E40" s="94">
        <v>8.1</v>
      </c>
      <c r="F40" s="97">
        <v>12</v>
      </c>
      <c r="G40" s="94">
        <v>4.3499999999999996</v>
      </c>
      <c r="H40" s="97">
        <v>10</v>
      </c>
      <c r="I40" s="97">
        <v>147</v>
      </c>
      <c r="J40" s="97">
        <v>7</v>
      </c>
      <c r="K40" s="97">
        <f t="shared" si="2"/>
        <v>29</v>
      </c>
      <c r="L40" s="97"/>
    </row>
    <row r="41" spans="1:12" s="29" customFormat="1" ht="20.100000000000001" customHeight="1">
      <c r="A41" s="95" t="s">
        <v>309</v>
      </c>
      <c r="B41" s="95" t="s">
        <v>310</v>
      </c>
      <c r="C41" s="97" t="s">
        <v>311</v>
      </c>
      <c r="D41" s="95" t="s">
        <v>232</v>
      </c>
      <c r="E41" s="94">
        <v>7.7</v>
      </c>
      <c r="F41" s="97">
        <v>8</v>
      </c>
      <c r="G41" s="94">
        <v>4.2</v>
      </c>
      <c r="H41" s="97">
        <v>11</v>
      </c>
      <c r="I41" s="97">
        <v>130</v>
      </c>
      <c r="J41" s="97">
        <v>11</v>
      </c>
      <c r="K41" s="97">
        <f t="shared" si="2"/>
        <v>30</v>
      </c>
      <c r="L41" s="97"/>
    </row>
    <row r="42" spans="1:12" s="29" customFormat="1" ht="20.100000000000001" customHeight="1">
      <c r="A42" s="95" t="s">
        <v>312</v>
      </c>
      <c r="B42" s="95" t="s">
        <v>1</v>
      </c>
      <c r="C42" s="97" t="s">
        <v>313</v>
      </c>
      <c r="D42" s="95" t="s">
        <v>232</v>
      </c>
      <c r="E42" s="94">
        <v>7.8</v>
      </c>
      <c r="F42" s="97">
        <v>10</v>
      </c>
      <c r="G42" s="94">
        <v>4.5</v>
      </c>
      <c r="H42" s="97">
        <v>9</v>
      </c>
      <c r="I42" s="97">
        <v>110</v>
      </c>
      <c r="J42" s="97">
        <v>12</v>
      </c>
      <c r="K42" s="97">
        <f t="shared" si="2"/>
        <v>31</v>
      </c>
      <c r="L42" s="97"/>
    </row>
    <row r="43" spans="1:12" s="29" customFormat="1" ht="20.100000000000001" customHeight="1">
      <c r="A43" s="80"/>
      <c r="B43" s="80"/>
      <c r="C43" s="87"/>
      <c r="D43" s="81"/>
      <c r="E43" s="82"/>
      <c r="F43" s="83"/>
      <c r="G43" s="84"/>
      <c r="H43" s="83"/>
      <c r="I43" s="83"/>
      <c r="J43" s="83"/>
      <c r="K43" s="85"/>
      <c r="L43" s="85"/>
    </row>
    <row r="44" spans="1:12" s="29" customFormat="1" ht="20.100000000000001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</row>
    <row r="45" spans="1:12" s="29" customFormat="1" ht="20.100000000000001" customHeight="1">
      <c r="A45" s="3" t="s">
        <v>242</v>
      </c>
      <c r="B45" s="2"/>
      <c r="C45" s="16"/>
      <c r="D45" s="2"/>
      <c r="E45" s="36"/>
      <c r="F45" s="2"/>
      <c r="G45" s="16"/>
      <c r="H45" s="2"/>
      <c r="I45" s="2"/>
      <c r="J45" s="2"/>
      <c r="K45" s="16"/>
      <c r="L45" s="16"/>
    </row>
    <row r="46" spans="1:12" s="29" customFormat="1" ht="20.100000000000001" customHeight="1">
      <c r="A46" s="18" t="s">
        <v>173</v>
      </c>
      <c r="B46" s="30"/>
      <c r="C46" s="5"/>
      <c r="D46" s="6"/>
      <c r="E46" s="19" t="s">
        <v>234</v>
      </c>
      <c r="F46" s="17"/>
      <c r="G46" s="26" t="s">
        <v>235</v>
      </c>
      <c r="H46" s="86"/>
      <c r="I46" s="7" t="s">
        <v>8</v>
      </c>
      <c r="J46" s="5"/>
      <c r="K46" s="10" t="s">
        <v>9</v>
      </c>
      <c r="L46" s="11" t="s">
        <v>10</v>
      </c>
    </row>
    <row r="47" spans="1:12" s="29" customFormat="1" ht="20.100000000000001" customHeight="1" thickBot="1">
      <c r="A47" s="6"/>
      <c r="B47" s="6"/>
      <c r="C47" s="5"/>
      <c r="D47" s="6"/>
      <c r="E47" s="20" t="s">
        <v>3</v>
      </c>
      <c r="F47" s="8" t="s">
        <v>4</v>
      </c>
      <c r="G47" s="22" t="s">
        <v>3</v>
      </c>
      <c r="H47" s="8" t="s">
        <v>4</v>
      </c>
      <c r="I47" s="9" t="s">
        <v>3</v>
      </c>
      <c r="J47" s="12" t="s">
        <v>4</v>
      </c>
      <c r="K47" s="13" t="s">
        <v>4</v>
      </c>
      <c r="L47" s="14" t="s">
        <v>5</v>
      </c>
    </row>
    <row r="48" spans="1:12" s="29" customFormat="1" ht="20.100000000000001" customHeight="1" thickTop="1">
      <c r="A48" s="104" t="s">
        <v>259</v>
      </c>
      <c r="B48" s="104" t="s">
        <v>315</v>
      </c>
      <c r="C48" s="105" t="s">
        <v>316</v>
      </c>
      <c r="D48" s="104" t="s">
        <v>232</v>
      </c>
      <c r="E48" s="106">
        <v>6.6</v>
      </c>
      <c r="F48" s="105">
        <v>1</v>
      </c>
      <c r="G48" s="106">
        <v>7.8</v>
      </c>
      <c r="H48" s="105">
        <v>3</v>
      </c>
      <c r="I48" s="105">
        <v>175</v>
      </c>
      <c r="J48" s="105">
        <v>3</v>
      </c>
      <c r="K48" s="105">
        <f t="shared" ref="K48:K61" si="3">SUM(F48+H48+J48)</f>
        <v>7</v>
      </c>
      <c r="L48" s="105">
        <v>1</v>
      </c>
    </row>
    <row r="49" spans="1:12" s="2" customFormat="1" ht="20.100000000000001" customHeight="1">
      <c r="A49" s="104" t="s">
        <v>317</v>
      </c>
      <c r="B49" s="104" t="s">
        <v>140</v>
      </c>
      <c r="C49" s="105" t="s">
        <v>318</v>
      </c>
      <c r="D49" s="104" t="s">
        <v>232</v>
      </c>
      <c r="E49" s="106">
        <v>6.8</v>
      </c>
      <c r="F49" s="105">
        <v>3</v>
      </c>
      <c r="G49" s="106">
        <v>8.6</v>
      </c>
      <c r="H49" s="105">
        <v>2</v>
      </c>
      <c r="I49" s="105">
        <v>172</v>
      </c>
      <c r="J49" s="105">
        <v>5</v>
      </c>
      <c r="K49" s="105">
        <f t="shared" si="3"/>
        <v>10</v>
      </c>
      <c r="L49" s="105">
        <v>2</v>
      </c>
    </row>
    <row r="50" spans="1:12" s="2" customFormat="1" ht="20.100000000000001" customHeight="1">
      <c r="A50" s="104" t="s">
        <v>319</v>
      </c>
      <c r="B50" s="104" t="s">
        <v>158</v>
      </c>
      <c r="C50" s="105" t="s">
        <v>320</v>
      </c>
      <c r="D50" s="104" t="s">
        <v>232</v>
      </c>
      <c r="E50" s="106">
        <v>6.6</v>
      </c>
      <c r="F50" s="105">
        <v>1</v>
      </c>
      <c r="G50" s="106">
        <v>7.8</v>
      </c>
      <c r="H50" s="105">
        <v>3</v>
      </c>
      <c r="I50" s="105">
        <v>153</v>
      </c>
      <c r="J50" s="105">
        <v>11</v>
      </c>
      <c r="K50" s="105">
        <f t="shared" si="3"/>
        <v>15</v>
      </c>
      <c r="L50" s="105">
        <v>3</v>
      </c>
    </row>
    <row r="51" spans="1:12" s="2" customFormat="1" ht="20.100000000000001" customHeight="1">
      <c r="A51" s="95" t="s">
        <v>321</v>
      </c>
      <c r="B51" s="95" t="s">
        <v>322</v>
      </c>
      <c r="C51" s="97" t="s">
        <v>323</v>
      </c>
      <c r="D51" s="95" t="s">
        <v>232</v>
      </c>
      <c r="E51" s="94">
        <v>6.9</v>
      </c>
      <c r="F51" s="97">
        <v>4</v>
      </c>
      <c r="G51" s="94">
        <v>5.39</v>
      </c>
      <c r="H51" s="97">
        <v>12</v>
      </c>
      <c r="I51" s="97">
        <v>190</v>
      </c>
      <c r="J51" s="97">
        <v>1</v>
      </c>
      <c r="K51" s="97">
        <f t="shared" si="3"/>
        <v>17</v>
      </c>
      <c r="L51" s="97"/>
    </row>
    <row r="52" spans="1:12" s="2" customFormat="1" ht="20.100000000000001" customHeight="1">
      <c r="A52" s="95" t="s">
        <v>324</v>
      </c>
      <c r="B52" s="95" t="s">
        <v>325</v>
      </c>
      <c r="C52" s="97" t="s">
        <v>326</v>
      </c>
      <c r="D52" s="95" t="s">
        <v>232</v>
      </c>
      <c r="E52" s="94">
        <v>7.1</v>
      </c>
      <c r="F52" s="97">
        <v>7</v>
      </c>
      <c r="G52" s="94">
        <v>6.99</v>
      </c>
      <c r="H52" s="97">
        <v>7</v>
      </c>
      <c r="I52" s="97">
        <v>175</v>
      </c>
      <c r="J52" s="97">
        <v>3</v>
      </c>
      <c r="K52" s="97">
        <f t="shared" si="3"/>
        <v>17</v>
      </c>
      <c r="L52" s="97"/>
    </row>
    <row r="53" spans="1:12" s="2" customFormat="1" ht="20.100000000000001" customHeight="1">
      <c r="A53" s="95" t="s">
        <v>327</v>
      </c>
      <c r="B53" s="95" t="s">
        <v>328</v>
      </c>
      <c r="C53" s="97">
        <v>2015</v>
      </c>
      <c r="D53" s="95" t="s">
        <v>232</v>
      </c>
      <c r="E53" s="94">
        <v>7.1</v>
      </c>
      <c r="F53" s="97">
        <v>7</v>
      </c>
      <c r="G53" s="94">
        <v>6.4</v>
      </c>
      <c r="H53" s="97">
        <v>9</v>
      </c>
      <c r="I53" s="97">
        <v>190</v>
      </c>
      <c r="J53" s="97">
        <v>1</v>
      </c>
      <c r="K53" s="97">
        <f t="shared" si="3"/>
        <v>17</v>
      </c>
      <c r="L53" s="97"/>
    </row>
    <row r="54" spans="1:12" s="2" customFormat="1" ht="20.100000000000001" customHeight="1">
      <c r="A54" s="95" t="s">
        <v>134</v>
      </c>
      <c r="B54" s="95" t="s">
        <v>135</v>
      </c>
      <c r="C54" s="97" t="s">
        <v>329</v>
      </c>
      <c r="D54" s="95" t="s">
        <v>232</v>
      </c>
      <c r="E54" s="94">
        <v>7</v>
      </c>
      <c r="F54" s="97">
        <v>5</v>
      </c>
      <c r="G54" s="94">
        <v>9.1999999999999993</v>
      </c>
      <c r="H54" s="97">
        <v>1</v>
      </c>
      <c r="I54" s="97">
        <v>145</v>
      </c>
      <c r="J54" s="97">
        <v>12</v>
      </c>
      <c r="K54" s="97">
        <f t="shared" si="3"/>
        <v>18</v>
      </c>
      <c r="L54" s="97"/>
    </row>
    <row r="55" spans="1:12" s="2" customFormat="1" ht="20.100000000000001" customHeight="1">
      <c r="A55" s="95" t="s">
        <v>330</v>
      </c>
      <c r="B55" s="95" t="s">
        <v>0</v>
      </c>
      <c r="C55" s="97" t="s">
        <v>331</v>
      </c>
      <c r="D55" s="95" t="s">
        <v>232</v>
      </c>
      <c r="E55" s="94">
        <v>7.1</v>
      </c>
      <c r="F55" s="97">
        <v>7</v>
      </c>
      <c r="G55" s="94">
        <v>6.6</v>
      </c>
      <c r="H55" s="97">
        <v>8</v>
      </c>
      <c r="I55" s="97">
        <v>170</v>
      </c>
      <c r="J55" s="97">
        <v>6</v>
      </c>
      <c r="K55" s="97">
        <f t="shared" si="3"/>
        <v>21</v>
      </c>
      <c r="L55" s="97"/>
    </row>
    <row r="56" spans="1:12" s="2" customFormat="1" ht="20.100000000000001" customHeight="1">
      <c r="A56" s="95" t="s">
        <v>161</v>
      </c>
      <c r="B56" s="95" t="s">
        <v>162</v>
      </c>
      <c r="C56" s="97" t="s">
        <v>332</v>
      </c>
      <c r="D56" s="95" t="s">
        <v>232</v>
      </c>
      <c r="E56" s="94">
        <v>7</v>
      </c>
      <c r="F56" s="97">
        <v>5</v>
      </c>
      <c r="G56" s="94">
        <v>6.2</v>
      </c>
      <c r="H56" s="97">
        <v>10</v>
      </c>
      <c r="I56" s="97">
        <v>165</v>
      </c>
      <c r="J56" s="97">
        <v>8</v>
      </c>
      <c r="K56" s="97">
        <f t="shared" si="3"/>
        <v>23</v>
      </c>
      <c r="L56" s="97"/>
    </row>
    <row r="57" spans="1:12" s="2" customFormat="1" ht="20.100000000000001" customHeight="1">
      <c r="A57" s="95" t="s">
        <v>139</v>
      </c>
      <c r="B57" s="95" t="s">
        <v>140</v>
      </c>
      <c r="C57" s="97" t="s">
        <v>333</v>
      </c>
      <c r="D57" s="95" t="s">
        <v>232</v>
      </c>
      <c r="E57" s="94">
        <v>7.2</v>
      </c>
      <c r="F57" s="97">
        <v>11</v>
      </c>
      <c r="G57" s="102">
        <v>7.19</v>
      </c>
      <c r="H57" s="97">
        <v>5</v>
      </c>
      <c r="I57" s="103">
        <v>160</v>
      </c>
      <c r="J57" s="97">
        <v>9</v>
      </c>
      <c r="K57" s="97">
        <f t="shared" si="3"/>
        <v>25</v>
      </c>
      <c r="L57" s="97"/>
    </row>
    <row r="58" spans="1:12" s="2" customFormat="1" ht="20.100000000000001" customHeight="1">
      <c r="A58" s="95" t="s">
        <v>159</v>
      </c>
      <c r="B58" s="95" t="s">
        <v>140</v>
      </c>
      <c r="C58" s="97" t="s">
        <v>334</v>
      </c>
      <c r="D58" s="95" t="s">
        <v>232</v>
      </c>
      <c r="E58" s="94">
        <v>7.1</v>
      </c>
      <c r="F58" s="97">
        <v>7</v>
      </c>
      <c r="G58" s="94">
        <v>5.0999999999999996</v>
      </c>
      <c r="H58" s="97">
        <v>13</v>
      </c>
      <c r="I58" s="97">
        <v>167</v>
      </c>
      <c r="J58" s="97">
        <v>7</v>
      </c>
      <c r="K58" s="97">
        <f t="shared" si="3"/>
        <v>27</v>
      </c>
      <c r="L58" s="97"/>
    </row>
    <row r="59" spans="1:12" s="33" customFormat="1" ht="20.100000000000001" customHeight="1">
      <c r="A59" s="95" t="s">
        <v>335</v>
      </c>
      <c r="B59" s="95" t="s">
        <v>152</v>
      </c>
      <c r="C59" s="97" t="s">
        <v>336</v>
      </c>
      <c r="D59" s="95" t="s">
        <v>232</v>
      </c>
      <c r="E59" s="94">
        <v>8</v>
      </c>
      <c r="F59" s="97">
        <v>13</v>
      </c>
      <c r="G59" s="94">
        <v>7</v>
      </c>
      <c r="H59" s="97">
        <v>6</v>
      </c>
      <c r="I59" s="97">
        <v>135</v>
      </c>
      <c r="J59" s="97">
        <v>13</v>
      </c>
      <c r="K59" s="97">
        <f t="shared" si="3"/>
        <v>32</v>
      </c>
      <c r="L59" s="97"/>
    </row>
    <row r="60" spans="1:12" s="33" customFormat="1" ht="20.100000000000001" customHeight="1">
      <c r="A60" s="95" t="s">
        <v>164</v>
      </c>
      <c r="B60" s="95" t="s">
        <v>165</v>
      </c>
      <c r="C60" s="97" t="s">
        <v>337</v>
      </c>
      <c r="D60" s="95" t="s">
        <v>232</v>
      </c>
      <c r="E60" s="94">
        <v>7.3</v>
      </c>
      <c r="F60" s="97">
        <v>12</v>
      </c>
      <c r="G60" s="94">
        <v>5.45</v>
      </c>
      <c r="H60" s="97">
        <v>11</v>
      </c>
      <c r="I60" s="97">
        <v>157</v>
      </c>
      <c r="J60" s="97">
        <v>10</v>
      </c>
      <c r="K60" s="97">
        <f t="shared" si="3"/>
        <v>33</v>
      </c>
      <c r="L60" s="97"/>
    </row>
    <row r="61" spans="1:12" s="33" customFormat="1" ht="20.100000000000001" customHeight="1">
      <c r="A61" s="95" t="s">
        <v>338</v>
      </c>
      <c r="B61" s="95" t="s">
        <v>328</v>
      </c>
      <c r="C61" s="97" t="s">
        <v>339</v>
      </c>
      <c r="D61" s="95" t="s">
        <v>232</v>
      </c>
      <c r="E61" s="94">
        <v>8.5</v>
      </c>
      <c r="F61" s="97">
        <v>14</v>
      </c>
      <c r="G61" s="94">
        <v>4.5999999999999996</v>
      </c>
      <c r="H61" s="97">
        <v>14</v>
      </c>
      <c r="I61" s="97">
        <v>110</v>
      </c>
      <c r="J61" s="97">
        <v>14</v>
      </c>
      <c r="K61" s="97">
        <f t="shared" si="3"/>
        <v>42</v>
      </c>
      <c r="L61" s="97"/>
    </row>
    <row r="62" spans="1:12" s="2" customFormat="1" ht="20.100000000000001" customHeight="1">
      <c r="A62" s="18" t="s">
        <v>224</v>
      </c>
      <c r="B62" s="30"/>
      <c r="C62" s="5"/>
      <c r="D62" s="6"/>
      <c r="E62" s="19" t="s">
        <v>234</v>
      </c>
      <c r="F62" s="17"/>
      <c r="G62" s="26" t="s">
        <v>235</v>
      </c>
      <c r="H62" s="86"/>
      <c r="I62" s="7" t="s">
        <v>8</v>
      </c>
      <c r="J62" s="5"/>
      <c r="K62" s="10" t="s">
        <v>9</v>
      </c>
      <c r="L62" s="11" t="s">
        <v>10</v>
      </c>
    </row>
    <row r="63" spans="1:12" s="2" customFormat="1" ht="20.100000000000001" customHeight="1" thickBot="1">
      <c r="A63" s="6"/>
      <c r="B63" s="6"/>
      <c r="C63" s="5"/>
      <c r="D63" s="6"/>
      <c r="E63" s="20" t="s">
        <v>3</v>
      </c>
      <c r="F63" s="8" t="s">
        <v>4</v>
      </c>
      <c r="G63" s="22" t="s">
        <v>3</v>
      </c>
      <c r="H63" s="8" t="s">
        <v>4</v>
      </c>
      <c r="I63" s="9" t="s">
        <v>3</v>
      </c>
      <c r="J63" s="12" t="s">
        <v>4</v>
      </c>
      <c r="K63" s="13" t="s">
        <v>4</v>
      </c>
      <c r="L63" s="14" t="s">
        <v>5</v>
      </c>
    </row>
    <row r="64" spans="1:12" s="2" customFormat="1" ht="20.100000000000001" customHeight="1" thickTop="1">
      <c r="A64" s="104" t="s">
        <v>340</v>
      </c>
      <c r="B64" s="104" t="s">
        <v>341</v>
      </c>
      <c r="C64" s="105" t="s">
        <v>342</v>
      </c>
      <c r="D64" s="104" t="s">
        <v>232</v>
      </c>
      <c r="E64" s="106">
        <v>6.6</v>
      </c>
      <c r="F64" s="105">
        <v>1</v>
      </c>
      <c r="G64" s="106">
        <v>6.1</v>
      </c>
      <c r="H64" s="105">
        <v>3</v>
      </c>
      <c r="I64" s="105">
        <v>180</v>
      </c>
      <c r="J64" s="105">
        <v>2</v>
      </c>
      <c r="K64" s="105">
        <f t="shared" ref="K64:K77" si="4">SUM(F64+H64+J64)</f>
        <v>6</v>
      </c>
      <c r="L64" s="105">
        <v>1</v>
      </c>
    </row>
    <row r="65" spans="1:12" s="29" customFormat="1" ht="20.100000000000001" customHeight="1">
      <c r="A65" s="104" t="s">
        <v>343</v>
      </c>
      <c r="B65" s="104" t="s">
        <v>344</v>
      </c>
      <c r="C65" s="105" t="s">
        <v>345</v>
      </c>
      <c r="D65" s="104" t="s">
        <v>232</v>
      </c>
      <c r="E65" s="106">
        <v>7</v>
      </c>
      <c r="F65" s="105">
        <v>3</v>
      </c>
      <c r="G65" s="106">
        <v>7.75</v>
      </c>
      <c r="H65" s="105">
        <v>1</v>
      </c>
      <c r="I65" s="105">
        <v>153</v>
      </c>
      <c r="J65" s="105">
        <v>9</v>
      </c>
      <c r="K65" s="105">
        <f t="shared" si="4"/>
        <v>13</v>
      </c>
      <c r="L65" s="105">
        <v>2</v>
      </c>
    </row>
    <row r="66" spans="1:12" s="29" customFormat="1" ht="20.100000000000001" customHeight="1">
      <c r="A66" s="104" t="s">
        <v>346</v>
      </c>
      <c r="B66" s="104" t="s">
        <v>236</v>
      </c>
      <c r="C66" s="105" t="s">
        <v>347</v>
      </c>
      <c r="D66" s="104" t="s">
        <v>232</v>
      </c>
      <c r="E66" s="106">
        <v>7.2</v>
      </c>
      <c r="F66" s="105">
        <v>8</v>
      </c>
      <c r="G66" s="106">
        <v>5.75</v>
      </c>
      <c r="H66" s="105">
        <v>7</v>
      </c>
      <c r="I66" s="105">
        <v>183</v>
      </c>
      <c r="J66" s="105">
        <v>1</v>
      </c>
      <c r="K66" s="105">
        <f t="shared" si="4"/>
        <v>16</v>
      </c>
      <c r="L66" s="105">
        <v>3</v>
      </c>
    </row>
    <row r="67" spans="1:12" s="29" customFormat="1" ht="20.100000000000001" customHeight="1">
      <c r="A67" s="95" t="s">
        <v>346</v>
      </c>
      <c r="B67" s="95" t="s">
        <v>348</v>
      </c>
      <c r="C67" s="97" t="s">
        <v>347</v>
      </c>
      <c r="D67" s="95" t="s">
        <v>232</v>
      </c>
      <c r="E67" s="94">
        <v>7</v>
      </c>
      <c r="F67" s="97">
        <v>3</v>
      </c>
      <c r="G67" s="94">
        <v>5.3</v>
      </c>
      <c r="H67" s="97">
        <v>10</v>
      </c>
      <c r="I67" s="97">
        <v>170</v>
      </c>
      <c r="J67" s="97">
        <v>3</v>
      </c>
      <c r="K67" s="97">
        <f t="shared" si="4"/>
        <v>16</v>
      </c>
      <c r="L67" s="97"/>
    </row>
    <row r="68" spans="1:12" s="29" customFormat="1" ht="20.100000000000001" customHeight="1">
      <c r="A68" s="95" t="s">
        <v>33</v>
      </c>
      <c r="B68" s="95" t="s">
        <v>14</v>
      </c>
      <c r="C68" s="97" t="s">
        <v>349</v>
      </c>
      <c r="D68" s="95" t="s">
        <v>232</v>
      </c>
      <c r="E68" s="94">
        <v>7.2</v>
      </c>
      <c r="F68" s="97">
        <v>8</v>
      </c>
      <c r="G68" s="94">
        <v>5.95</v>
      </c>
      <c r="H68" s="97">
        <v>5</v>
      </c>
      <c r="I68" s="97">
        <v>170</v>
      </c>
      <c r="J68" s="97">
        <v>3</v>
      </c>
      <c r="K68" s="97">
        <f t="shared" si="4"/>
        <v>16</v>
      </c>
      <c r="L68" s="97"/>
    </row>
    <row r="69" spans="1:12" s="2" customFormat="1" ht="20.100000000000001" customHeight="1">
      <c r="A69" s="95" t="s">
        <v>350</v>
      </c>
      <c r="B69" s="95" t="s">
        <v>175</v>
      </c>
      <c r="C69" s="97" t="s">
        <v>351</v>
      </c>
      <c r="D69" s="95" t="s">
        <v>288</v>
      </c>
      <c r="E69" s="94">
        <v>7.1</v>
      </c>
      <c r="F69" s="97">
        <v>6</v>
      </c>
      <c r="G69" s="94">
        <v>6.55</v>
      </c>
      <c r="H69" s="97">
        <v>2</v>
      </c>
      <c r="I69" s="97">
        <v>150</v>
      </c>
      <c r="J69" s="97">
        <v>10</v>
      </c>
      <c r="K69" s="97">
        <f t="shared" si="4"/>
        <v>18</v>
      </c>
      <c r="L69" s="97"/>
    </row>
    <row r="70" spans="1:12" s="28" customFormat="1" ht="20.100000000000001" customHeight="1">
      <c r="A70" s="95" t="s">
        <v>352</v>
      </c>
      <c r="B70" s="95" t="s">
        <v>19</v>
      </c>
      <c r="C70" s="97" t="s">
        <v>353</v>
      </c>
      <c r="D70" s="95" t="s">
        <v>232</v>
      </c>
      <c r="E70" s="94">
        <v>7.3</v>
      </c>
      <c r="F70" s="97">
        <v>10</v>
      </c>
      <c r="G70" s="94">
        <v>5.85</v>
      </c>
      <c r="H70" s="97">
        <v>6</v>
      </c>
      <c r="I70" s="97">
        <v>170</v>
      </c>
      <c r="J70" s="97">
        <v>3</v>
      </c>
      <c r="K70" s="97">
        <f t="shared" si="4"/>
        <v>19</v>
      </c>
      <c r="L70" s="97"/>
    </row>
    <row r="71" spans="1:12" s="28" customFormat="1" ht="20.100000000000001" customHeight="1">
      <c r="A71" s="95" t="s">
        <v>20</v>
      </c>
      <c r="B71" s="95" t="s">
        <v>35</v>
      </c>
      <c r="C71" s="97" t="s">
        <v>354</v>
      </c>
      <c r="D71" s="95" t="s">
        <v>232</v>
      </c>
      <c r="E71" s="94">
        <v>6.9</v>
      </c>
      <c r="F71" s="97">
        <v>2</v>
      </c>
      <c r="G71" s="94">
        <v>4.95</v>
      </c>
      <c r="H71" s="97">
        <v>12</v>
      </c>
      <c r="I71" s="97">
        <v>168</v>
      </c>
      <c r="J71" s="97">
        <v>6</v>
      </c>
      <c r="K71" s="97">
        <f t="shared" si="4"/>
        <v>20</v>
      </c>
      <c r="L71" s="97"/>
    </row>
    <row r="72" spans="1:12" s="28" customFormat="1" ht="20.100000000000001" customHeight="1">
      <c r="A72" s="95" t="s">
        <v>355</v>
      </c>
      <c r="B72" s="95" t="s">
        <v>356</v>
      </c>
      <c r="C72" s="97" t="s">
        <v>357</v>
      </c>
      <c r="D72" s="95" t="s">
        <v>232</v>
      </c>
      <c r="E72" s="94">
        <v>7.1</v>
      </c>
      <c r="F72" s="97">
        <v>6</v>
      </c>
      <c r="G72" s="94">
        <v>5.7</v>
      </c>
      <c r="H72" s="97">
        <v>8</v>
      </c>
      <c r="I72" s="97">
        <v>160</v>
      </c>
      <c r="J72" s="97">
        <v>7</v>
      </c>
      <c r="K72" s="97">
        <f t="shared" si="4"/>
        <v>21</v>
      </c>
      <c r="L72" s="97"/>
    </row>
    <row r="73" spans="1:12" s="28" customFormat="1" ht="20.100000000000001" customHeight="1">
      <c r="A73" s="95" t="s">
        <v>358</v>
      </c>
      <c r="B73" s="95" t="s">
        <v>233</v>
      </c>
      <c r="C73" s="97" t="s">
        <v>275</v>
      </c>
      <c r="D73" s="95" t="s">
        <v>232</v>
      </c>
      <c r="E73" s="94">
        <v>7</v>
      </c>
      <c r="F73" s="97">
        <v>3</v>
      </c>
      <c r="G73" s="94">
        <v>5.5</v>
      </c>
      <c r="H73" s="97">
        <v>9</v>
      </c>
      <c r="I73" s="97">
        <v>130</v>
      </c>
      <c r="J73" s="97">
        <v>13</v>
      </c>
      <c r="K73" s="97">
        <f t="shared" si="4"/>
        <v>25</v>
      </c>
      <c r="L73" s="97"/>
    </row>
    <row r="74" spans="1:12" s="28" customFormat="1" ht="20.100000000000001" customHeight="1">
      <c r="A74" s="95" t="s">
        <v>355</v>
      </c>
      <c r="B74" s="95" t="s">
        <v>140</v>
      </c>
      <c r="C74" s="97" t="s">
        <v>357</v>
      </c>
      <c r="D74" s="95" t="s">
        <v>288</v>
      </c>
      <c r="E74" s="94">
        <v>7.6</v>
      </c>
      <c r="F74" s="97">
        <v>12</v>
      </c>
      <c r="G74" s="94">
        <v>6</v>
      </c>
      <c r="H74" s="97">
        <v>4</v>
      </c>
      <c r="I74" s="97">
        <v>145</v>
      </c>
      <c r="J74" s="97">
        <v>11</v>
      </c>
      <c r="K74" s="97">
        <f t="shared" si="4"/>
        <v>27</v>
      </c>
      <c r="L74" s="97"/>
    </row>
    <row r="75" spans="1:12" s="28" customFormat="1" ht="20.100000000000001" customHeight="1">
      <c r="A75" s="95" t="s">
        <v>206</v>
      </c>
      <c r="B75" s="95" t="s">
        <v>31</v>
      </c>
      <c r="C75" s="97" t="s">
        <v>359</v>
      </c>
      <c r="D75" s="95" t="s">
        <v>232</v>
      </c>
      <c r="E75" s="94">
        <v>7.7</v>
      </c>
      <c r="F75" s="97">
        <v>13</v>
      </c>
      <c r="G75" s="94">
        <v>5.3</v>
      </c>
      <c r="H75" s="97">
        <v>10</v>
      </c>
      <c r="I75" s="97">
        <v>160</v>
      </c>
      <c r="J75" s="97">
        <v>7</v>
      </c>
      <c r="K75" s="97">
        <f t="shared" si="4"/>
        <v>30</v>
      </c>
      <c r="L75" s="97"/>
    </row>
    <row r="76" spans="1:12" s="28" customFormat="1" ht="20.100000000000001" customHeight="1">
      <c r="A76" s="95" t="s">
        <v>186</v>
      </c>
      <c r="B76" s="95" t="s">
        <v>18</v>
      </c>
      <c r="C76" s="97" t="s">
        <v>360</v>
      </c>
      <c r="D76" s="95" t="s">
        <v>232</v>
      </c>
      <c r="E76" s="94">
        <v>7.4</v>
      </c>
      <c r="F76" s="97">
        <v>11</v>
      </c>
      <c r="G76" s="94">
        <v>4.9000000000000004</v>
      </c>
      <c r="H76" s="97">
        <v>13</v>
      </c>
      <c r="I76" s="97">
        <v>145</v>
      </c>
      <c r="J76" s="97">
        <v>11</v>
      </c>
      <c r="K76" s="97">
        <f t="shared" si="4"/>
        <v>35</v>
      </c>
      <c r="L76" s="97"/>
    </row>
    <row r="77" spans="1:12" s="29" customFormat="1" ht="20.100000000000001" customHeight="1">
      <c r="A77" s="95" t="s">
        <v>361</v>
      </c>
      <c r="B77" s="95" t="s">
        <v>362</v>
      </c>
      <c r="C77" s="97" t="s">
        <v>363</v>
      </c>
      <c r="D77" s="95" t="s">
        <v>232</v>
      </c>
      <c r="E77" s="94">
        <v>8.4</v>
      </c>
      <c r="F77" s="97">
        <v>14</v>
      </c>
      <c r="G77" s="94">
        <v>4.8</v>
      </c>
      <c r="H77" s="97">
        <v>14</v>
      </c>
      <c r="I77" s="97">
        <v>110</v>
      </c>
      <c r="J77" s="97">
        <v>14</v>
      </c>
      <c r="K77" s="97">
        <f t="shared" si="4"/>
        <v>42</v>
      </c>
      <c r="L77" s="97"/>
    </row>
    <row r="78" spans="1:12" s="29" customFormat="1" ht="20.100000000000001" customHeight="1">
      <c r="A78" s="18" t="s">
        <v>383</v>
      </c>
      <c r="B78" s="30"/>
      <c r="C78" s="5"/>
      <c r="D78" s="6"/>
      <c r="E78" s="19" t="s">
        <v>234</v>
      </c>
      <c r="F78" s="17"/>
      <c r="G78" s="26" t="s">
        <v>235</v>
      </c>
      <c r="H78" s="86"/>
      <c r="I78" s="7" t="s">
        <v>8</v>
      </c>
      <c r="J78" s="5"/>
      <c r="K78" s="10" t="s">
        <v>9</v>
      </c>
      <c r="L78" s="11" t="s">
        <v>10</v>
      </c>
    </row>
    <row r="79" spans="1:12" s="2" customFormat="1" ht="20.100000000000001" customHeight="1" thickBot="1">
      <c r="A79" s="6"/>
      <c r="B79" s="6"/>
      <c r="C79" s="5"/>
      <c r="D79" s="6"/>
      <c r="E79" s="20" t="s">
        <v>3</v>
      </c>
      <c r="F79" s="8" t="s">
        <v>4</v>
      </c>
      <c r="G79" s="22" t="s">
        <v>3</v>
      </c>
      <c r="H79" s="8" t="s">
        <v>4</v>
      </c>
      <c r="I79" s="9" t="s">
        <v>3</v>
      </c>
      <c r="J79" s="12" t="s">
        <v>4</v>
      </c>
      <c r="K79" s="13" t="s">
        <v>4</v>
      </c>
      <c r="L79" s="14" t="s">
        <v>5</v>
      </c>
    </row>
    <row r="80" spans="1:12" s="34" customFormat="1" ht="20.100000000000001" customHeight="1" thickTop="1">
      <c r="A80" s="104" t="s">
        <v>364</v>
      </c>
      <c r="B80" s="104" t="s">
        <v>365</v>
      </c>
      <c r="C80" s="105" t="s">
        <v>366</v>
      </c>
      <c r="D80" s="104" t="s">
        <v>232</v>
      </c>
      <c r="E80" s="106">
        <v>7.3</v>
      </c>
      <c r="F80" s="105">
        <v>3</v>
      </c>
      <c r="G80" s="106">
        <v>7</v>
      </c>
      <c r="H80" s="105">
        <v>1</v>
      </c>
      <c r="I80" s="105">
        <v>175</v>
      </c>
      <c r="J80" s="105">
        <v>1</v>
      </c>
      <c r="K80" s="105">
        <f t="shared" ref="K80:K87" si="5">SUM(F80+H80+J80)</f>
        <v>5</v>
      </c>
      <c r="L80" s="105">
        <v>1</v>
      </c>
    </row>
    <row r="81" spans="1:12" s="34" customFormat="1" ht="20.100000000000001" customHeight="1">
      <c r="A81" s="104" t="s">
        <v>367</v>
      </c>
      <c r="B81" s="104" t="s">
        <v>322</v>
      </c>
      <c r="C81" s="105" t="s">
        <v>368</v>
      </c>
      <c r="D81" s="104" t="s">
        <v>232</v>
      </c>
      <c r="E81" s="106">
        <v>7</v>
      </c>
      <c r="F81" s="105">
        <v>2</v>
      </c>
      <c r="G81" s="106">
        <v>5.95</v>
      </c>
      <c r="H81" s="105">
        <v>2</v>
      </c>
      <c r="I81" s="105">
        <v>157</v>
      </c>
      <c r="J81" s="105">
        <v>3</v>
      </c>
      <c r="K81" s="105">
        <f t="shared" si="5"/>
        <v>7</v>
      </c>
      <c r="L81" s="105">
        <v>2</v>
      </c>
    </row>
    <row r="82" spans="1:12" s="34" customFormat="1" ht="20.100000000000001" customHeight="1">
      <c r="A82" s="104" t="s">
        <v>369</v>
      </c>
      <c r="B82" s="104" t="s">
        <v>370</v>
      </c>
      <c r="C82" s="105" t="s">
        <v>371</v>
      </c>
      <c r="D82" s="104" t="s">
        <v>288</v>
      </c>
      <c r="E82" s="106">
        <v>6.9</v>
      </c>
      <c r="F82" s="105">
        <v>1</v>
      </c>
      <c r="G82" s="106">
        <v>5.55</v>
      </c>
      <c r="H82" s="105">
        <v>4</v>
      </c>
      <c r="I82" s="105">
        <v>139</v>
      </c>
      <c r="J82" s="105">
        <v>4</v>
      </c>
      <c r="K82" s="105">
        <f t="shared" si="5"/>
        <v>9</v>
      </c>
      <c r="L82" s="105">
        <v>3</v>
      </c>
    </row>
    <row r="83" spans="1:12" s="2" customFormat="1" ht="20.100000000000001" customHeight="1">
      <c r="A83" s="91" t="s">
        <v>161</v>
      </c>
      <c r="B83" s="91" t="s">
        <v>175</v>
      </c>
      <c r="C83" s="93" t="s">
        <v>372</v>
      </c>
      <c r="D83" s="91" t="s">
        <v>232</v>
      </c>
      <c r="E83" s="92">
        <v>7.6</v>
      </c>
      <c r="F83" s="93">
        <v>6</v>
      </c>
      <c r="G83" s="92">
        <v>4.6500000000000004</v>
      </c>
      <c r="H83" s="93">
        <v>5</v>
      </c>
      <c r="I83" s="93">
        <v>160</v>
      </c>
      <c r="J83" s="93">
        <v>2</v>
      </c>
      <c r="K83" s="93">
        <f t="shared" si="5"/>
        <v>13</v>
      </c>
      <c r="L83" s="93"/>
    </row>
    <row r="84" spans="1:12" s="2" customFormat="1" ht="20.100000000000001" customHeight="1">
      <c r="A84" s="91" t="s">
        <v>373</v>
      </c>
      <c r="B84" s="91" t="s">
        <v>374</v>
      </c>
      <c r="C84" s="93" t="s">
        <v>375</v>
      </c>
      <c r="D84" s="91" t="s">
        <v>232</v>
      </c>
      <c r="E84" s="92">
        <v>7.4</v>
      </c>
      <c r="F84" s="93">
        <v>4</v>
      </c>
      <c r="G84" s="92">
        <v>5.7</v>
      </c>
      <c r="H84" s="93">
        <v>3</v>
      </c>
      <c r="I84" s="93">
        <v>127</v>
      </c>
      <c r="J84" s="93">
        <v>7</v>
      </c>
      <c r="K84" s="93">
        <f t="shared" si="5"/>
        <v>14</v>
      </c>
      <c r="L84" s="93"/>
    </row>
    <row r="85" spans="1:12" s="2" customFormat="1" ht="20.100000000000001" customHeight="1">
      <c r="A85" s="91" t="s">
        <v>237</v>
      </c>
      <c r="B85" s="91" t="s">
        <v>376</v>
      </c>
      <c r="C85" s="93" t="s">
        <v>377</v>
      </c>
      <c r="D85" s="91" t="s">
        <v>232</v>
      </c>
      <c r="E85" s="92">
        <v>7.5</v>
      </c>
      <c r="F85" s="93">
        <v>5</v>
      </c>
      <c r="G85" s="92">
        <v>3.85</v>
      </c>
      <c r="H85" s="93">
        <v>8</v>
      </c>
      <c r="I85" s="93">
        <v>135</v>
      </c>
      <c r="J85" s="93">
        <v>5</v>
      </c>
      <c r="K85" s="93">
        <f t="shared" si="5"/>
        <v>18</v>
      </c>
      <c r="L85" s="93"/>
    </row>
    <row r="86" spans="1:12" s="2" customFormat="1" ht="20.100000000000001" customHeight="1">
      <c r="A86" s="91" t="s">
        <v>378</v>
      </c>
      <c r="B86" s="91" t="s">
        <v>379</v>
      </c>
      <c r="C86" s="93" t="s">
        <v>380</v>
      </c>
      <c r="D86" s="91" t="s">
        <v>232</v>
      </c>
      <c r="E86" s="92">
        <v>7.9</v>
      </c>
      <c r="F86" s="93">
        <v>7</v>
      </c>
      <c r="G86" s="92">
        <v>4.2</v>
      </c>
      <c r="H86" s="93">
        <v>6</v>
      </c>
      <c r="I86" s="93">
        <v>130</v>
      </c>
      <c r="J86" s="93">
        <v>6</v>
      </c>
      <c r="K86" s="93">
        <f t="shared" si="5"/>
        <v>19</v>
      </c>
      <c r="L86" s="93"/>
    </row>
    <row r="87" spans="1:12" s="2" customFormat="1" ht="20.100000000000001" customHeight="1">
      <c r="A87" s="91" t="s">
        <v>381</v>
      </c>
      <c r="B87" s="91" t="s">
        <v>168</v>
      </c>
      <c r="C87" s="93" t="s">
        <v>382</v>
      </c>
      <c r="D87" s="91" t="s">
        <v>232</v>
      </c>
      <c r="E87" s="92">
        <v>8.1</v>
      </c>
      <c r="F87" s="93">
        <v>8</v>
      </c>
      <c r="G87" s="92">
        <v>3.9</v>
      </c>
      <c r="H87" s="93">
        <v>7</v>
      </c>
      <c r="I87" s="93">
        <v>127</v>
      </c>
      <c r="J87" s="93">
        <v>7</v>
      </c>
      <c r="K87" s="93">
        <f t="shared" si="5"/>
        <v>22</v>
      </c>
      <c r="L87" s="93"/>
    </row>
    <row r="88" spans="1:12" s="2" customFormat="1" ht="15.6">
      <c r="A88" s="88"/>
      <c r="B88" s="88"/>
      <c r="C88" s="89"/>
      <c r="D88" s="88"/>
      <c r="E88" s="90"/>
      <c r="F88" s="89"/>
      <c r="G88" s="90"/>
      <c r="H88" s="89"/>
      <c r="I88" s="89"/>
      <c r="J88" s="89"/>
      <c r="K88" s="89"/>
      <c r="L88" s="89"/>
    </row>
    <row r="89" spans="1:12" s="2" customFormat="1" ht="15.6">
      <c r="C89" s="16"/>
      <c r="E89" s="32"/>
      <c r="F89" s="16"/>
      <c r="G89" s="32"/>
      <c r="H89" s="16"/>
      <c r="I89" s="16"/>
      <c r="J89" s="16"/>
      <c r="K89" s="16"/>
      <c r="L89" s="16"/>
    </row>
    <row r="90" spans="1:12" s="2" customFormat="1" ht="15.6">
      <c r="C90" s="16"/>
      <c r="E90" s="32"/>
      <c r="F90" s="16"/>
      <c r="G90" s="32"/>
      <c r="H90" s="16"/>
      <c r="I90" s="16"/>
      <c r="J90" s="16"/>
      <c r="K90" s="16"/>
      <c r="L90" s="16"/>
    </row>
    <row r="91" spans="1:12" s="2" customFormat="1" ht="15.6">
      <c r="C91" s="16"/>
      <c r="E91" s="32"/>
      <c r="F91" s="16"/>
      <c r="G91" s="32"/>
      <c r="H91" s="16"/>
      <c r="I91" s="16"/>
      <c r="J91" s="16"/>
      <c r="K91" s="16"/>
      <c r="L91" s="16"/>
    </row>
    <row r="92" spans="1:12" s="2" customFormat="1" ht="15.6">
      <c r="C92" s="16"/>
      <c r="E92" s="32"/>
      <c r="F92" s="16"/>
      <c r="G92" s="32"/>
      <c r="H92" s="16"/>
      <c r="I92" s="16"/>
      <c r="J92" s="16"/>
      <c r="K92" s="16"/>
      <c r="L92" s="16"/>
    </row>
    <row r="93" spans="1:12" s="2" customFormat="1" ht="15.6">
      <c r="C93" s="16"/>
      <c r="E93" s="32"/>
      <c r="F93" s="16"/>
      <c r="G93" s="32"/>
      <c r="H93" s="16"/>
      <c r="I93" s="16"/>
      <c r="J93" s="16"/>
      <c r="K93" s="16"/>
      <c r="L93" s="16"/>
    </row>
    <row r="94" spans="1:12" s="2" customFormat="1" ht="15.6">
      <c r="C94" s="16"/>
      <c r="E94" s="32"/>
      <c r="F94" s="16"/>
      <c r="G94" s="32"/>
      <c r="H94" s="16"/>
      <c r="I94" s="16"/>
      <c r="J94" s="16"/>
      <c r="K94" s="16"/>
      <c r="L94" s="16"/>
    </row>
    <row r="95" spans="1:12" s="2" customFormat="1" ht="15.6">
      <c r="C95" s="16"/>
      <c r="E95" s="32"/>
      <c r="F95" s="16"/>
      <c r="G95" s="32"/>
      <c r="H95" s="16"/>
      <c r="I95" s="16"/>
      <c r="J95" s="16"/>
      <c r="K95" s="16"/>
      <c r="L95" s="16"/>
    </row>
    <row r="96" spans="1:12" s="2" customFormat="1" ht="15.6">
      <c r="C96" s="16"/>
      <c r="E96" s="32"/>
      <c r="F96" s="16"/>
      <c r="G96" s="32"/>
      <c r="H96" s="16"/>
      <c r="I96" s="16"/>
      <c r="J96" s="16"/>
      <c r="K96" s="16"/>
      <c r="L96" s="16"/>
    </row>
    <row r="97" spans="3:12" s="2" customFormat="1" ht="15.6">
      <c r="C97" s="16"/>
      <c r="E97" s="32"/>
      <c r="F97" s="16"/>
      <c r="G97" s="32"/>
      <c r="H97" s="16"/>
      <c r="I97" s="16"/>
      <c r="J97" s="16"/>
      <c r="K97" s="16"/>
      <c r="L97" s="16"/>
    </row>
    <row r="98" spans="3:12" s="2" customFormat="1" ht="15.6">
      <c r="C98" s="16"/>
      <c r="E98" s="32"/>
      <c r="F98" s="16"/>
      <c r="G98" s="32"/>
      <c r="H98" s="16"/>
      <c r="I98" s="16"/>
      <c r="J98" s="16"/>
      <c r="K98" s="16"/>
      <c r="L98" s="16"/>
    </row>
    <row r="99" spans="3:12" s="2" customFormat="1" ht="15.6">
      <c r="C99" s="16"/>
      <c r="E99" s="32"/>
      <c r="F99" s="16"/>
      <c r="G99" s="32"/>
      <c r="H99" s="16"/>
      <c r="I99" s="16"/>
      <c r="J99" s="16"/>
      <c r="K99" s="16"/>
      <c r="L99" s="16"/>
    </row>
    <row r="100" spans="3:12" s="2" customFormat="1" ht="15.6">
      <c r="C100" s="16"/>
      <c r="E100" s="32"/>
      <c r="F100" s="16"/>
      <c r="G100" s="32"/>
      <c r="H100" s="16"/>
      <c r="I100" s="16"/>
      <c r="J100" s="16"/>
      <c r="K100" s="16"/>
      <c r="L100" s="16"/>
    </row>
    <row r="101" spans="3:12" s="2" customFormat="1" ht="15.6">
      <c r="C101" s="16"/>
      <c r="E101" s="32"/>
      <c r="F101" s="16"/>
      <c r="G101" s="32"/>
      <c r="H101" s="16"/>
      <c r="I101" s="16"/>
      <c r="J101" s="16"/>
      <c r="K101" s="16"/>
      <c r="L101" s="16"/>
    </row>
    <row r="102" spans="3:12" s="2" customFormat="1" ht="15.6">
      <c r="C102" s="16"/>
      <c r="E102" s="32"/>
      <c r="F102" s="16"/>
      <c r="G102" s="32"/>
      <c r="H102" s="16"/>
      <c r="I102" s="16"/>
      <c r="J102" s="16"/>
      <c r="K102" s="16"/>
      <c r="L102" s="16"/>
    </row>
    <row r="103" spans="3:12" s="2" customFormat="1" ht="15.6">
      <c r="C103" s="16"/>
      <c r="E103" s="32"/>
      <c r="F103" s="16"/>
      <c r="G103" s="32"/>
      <c r="H103" s="16"/>
      <c r="I103" s="16"/>
      <c r="J103" s="16"/>
      <c r="K103" s="16"/>
      <c r="L103" s="16"/>
    </row>
    <row r="104" spans="3:12" s="2" customFormat="1" ht="15.6">
      <c r="C104" s="16"/>
      <c r="E104" s="32"/>
      <c r="F104" s="16"/>
      <c r="G104" s="32"/>
      <c r="H104" s="16"/>
      <c r="I104" s="16"/>
      <c r="J104" s="16"/>
      <c r="K104" s="16"/>
      <c r="L104" s="16"/>
    </row>
    <row r="105" spans="3:12" s="2" customFormat="1" ht="15.6">
      <c r="C105" s="16"/>
      <c r="E105" s="32"/>
      <c r="F105" s="16"/>
      <c r="G105" s="32"/>
      <c r="H105" s="16"/>
      <c r="I105" s="16"/>
      <c r="J105" s="16"/>
      <c r="K105" s="16"/>
      <c r="L105" s="16"/>
    </row>
    <row r="106" spans="3:12" s="2" customFormat="1" ht="15.6">
      <c r="C106" s="16"/>
      <c r="E106" s="32"/>
      <c r="F106" s="16"/>
      <c r="G106" s="32"/>
      <c r="H106" s="16"/>
      <c r="I106" s="16"/>
      <c r="J106" s="16"/>
      <c r="K106" s="16"/>
      <c r="L106" s="16"/>
    </row>
    <row r="107" spans="3:12" s="2" customFormat="1" ht="15.6">
      <c r="C107" s="16"/>
      <c r="E107" s="32"/>
      <c r="F107" s="16"/>
      <c r="G107" s="32"/>
      <c r="H107" s="16"/>
      <c r="I107" s="16"/>
      <c r="J107" s="16"/>
      <c r="K107" s="16"/>
      <c r="L107" s="16"/>
    </row>
    <row r="108" spans="3:12" s="2" customFormat="1" ht="15.6">
      <c r="C108" s="16"/>
      <c r="E108" s="32"/>
      <c r="F108" s="16"/>
      <c r="G108" s="32"/>
      <c r="H108" s="16"/>
      <c r="I108" s="16"/>
      <c r="J108" s="16"/>
      <c r="K108" s="16"/>
      <c r="L108" s="16"/>
    </row>
    <row r="109" spans="3:12" s="2" customFormat="1" ht="15.6">
      <c r="C109" s="16"/>
      <c r="E109" s="32"/>
      <c r="F109" s="16"/>
      <c r="G109" s="32"/>
      <c r="H109" s="16"/>
      <c r="I109" s="16"/>
      <c r="J109" s="16"/>
      <c r="K109" s="16"/>
      <c r="L109" s="16"/>
    </row>
    <row r="110" spans="3:12" s="2" customFormat="1" ht="15.6">
      <c r="C110" s="16"/>
      <c r="E110" s="32"/>
      <c r="F110" s="16"/>
      <c r="G110" s="32"/>
      <c r="H110" s="16"/>
      <c r="I110" s="16"/>
      <c r="J110" s="16"/>
      <c r="K110" s="16"/>
      <c r="L110" s="16"/>
    </row>
    <row r="111" spans="3:12" s="2" customFormat="1" ht="15.6">
      <c r="C111" s="16"/>
      <c r="E111" s="32"/>
      <c r="F111" s="16"/>
      <c r="G111" s="32"/>
      <c r="H111" s="16"/>
      <c r="I111" s="16"/>
      <c r="J111" s="16"/>
      <c r="K111" s="16"/>
      <c r="L111" s="16"/>
    </row>
    <row r="112" spans="3:12" s="2" customFormat="1" ht="15.6">
      <c r="C112" s="16"/>
      <c r="E112" s="32"/>
      <c r="F112" s="16"/>
      <c r="G112" s="32"/>
      <c r="H112" s="16"/>
      <c r="I112" s="16"/>
      <c r="J112" s="16"/>
      <c r="K112" s="16"/>
      <c r="L112" s="16"/>
    </row>
    <row r="113" spans="1:12" s="2" customFormat="1" ht="15.6">
      <c r="C113" s="16"/>
      <c r="E113" s="32"/>
      <c r="F113" s="16"/>
      <c r="G113" s="32"/>
      <c r="H113" s="16"/>
      <c r="I113" s="16"/>
      <c r="J113" s="16"/>
      <c r="K113" s="16"/>
      <c r="L113" s="16"/>
    </row>
    <row r="114" spans="1:12" s="2" customFormat="1" ht="15.6">
      <c r="C114" s="16"/>
      <c r="E114" s="32"/>
      <c r="F114" s="16"/>
      <c r="G114" s="32"/>
      <c r="H114" s="16"/>
      <c r="I114" s="16"/>
      <c r="J114" s="16"/>
      <c r="K114" s="16"/>
      <c r="L114" s="16"/>
    </row>
    <row r="115" spans="1:12" s="2" customFormat="1" ht="15.6">
      <c r="C115" s="16"/>
      <c r="E115" s="32"/>
      <c r="F115" s="16"/>
      <c r="G115" s="32"/>
      <c r="H115" s="16"/>
      <c r="I115" s="16"/>
      <c r="J115" s="16"/>
      <c r="K115" s="16"/>
      <c r="L115" s="16"/>
    </row>
    <row r="116" spans="1:12" ht="15.6">
      <c r="A116" s="2"/>
      <c r="B116" s="2"/>
      <c r="C116" s="16"/>
      <c r="D116" s="2"/>
      <c r="E116" s="32"/>
      <c r="F116" s="16"/>
      <c r="G116" s="32"/>
      <c r="H116" s="16"/>
      <c r="I116" s="16"/>
      <c r="J116" s="16"/>
      <c r="K116" s="16"/>
      <c r="L116" s="16"/>
    </row>
    <row r="117" spans="1:12" ht="15.6">
      <c r="A117" s="2"/>
      <c r="B117" s="2"/>
      <c r="C117" s="16"/>
      <c r="D117" s="2"/>
      <c r="E117" s="32"/>
      <c r="F117" s="16"/>
      <c r="G117" s="32"/>
      <c r="H117" s="16"/>
      <c r="I117" s="16"/>
      <c r="J117" s="16"/>
      <c r="K117" s="16"/>
      <c r="L117" s="16"/>
    </row>
    <row r="118" spans="1:12" ht="15.6">
      <c r="A118" s="2"/>
      <c r="B118" s="2"/>
      <c r="C118" s="16"/>
      <c r="D118" s="2"/>
      <c r="E118" s="32"/>
      <c r="F118" s="16"/>
      <c r="G118" s="32"/>
      <c r="H118" s="16"/>
      <c r="I118" s="16"/>
      <c r="J118" s="16"/>
      <c r="K118" s="16"/>
      <c r="L118" s="16"/>
    </row>
    <row r="119" spans="1:12" ht="15.6">
      <c r="A119" s="2"/>
      <c r="B119" s="2"/>
      <c r="C119" s="16"/>
      <c r="D119" s="2"/>
      <c r="E119" s="32"/>
      <c r="F119" s="16"/>
      <c r="G119" s="32"/>
      <c r="H119" s="16"/>
      <c r="I119" s="16"/>
      <c r="J119" s="16"/>
      <c r="K119" s="16"/>
      <c r="L119" s="16"/>
    </row>
    <row r="120" spans="1:12" ht="15.6">
      <c r="A120" s="2"/>
      <c r="B120" s="2"/>
      <c r="C120" s="16"/>
      <c r="D120" s="2"/>
      <c r="E120" s="32"/>
      <c r="F120" s="16"/>
      <c r="G120" s="32"/>
      <c r="H120" s="16"/>
      <c r="I120" s="16"/>
      <c r="J120" s="16"/>
      <c r="K120" s="16"/>
      <c r="L120" s="16"/>
    </row>
    <row r="121" spans="1:12" ht="15.6">
      <c r="A121" s="2"/>
      <c r="B121" s="2"/>
      <c r="C121" s="16"/>
      <c r="D121" s="2"/>
      <c r="E121" s="32"/>
      <c r="F121" s="16"/>
      <c r="G121" s="32"/>
      <c r="H121" s="16"/>
      <c r="I121" s="16"/>
      <c r="J121" s="16"/>
      <c r="K121" s="16"/>
      <c r="L121" s="16"/>
    </row>
  </sheetData>
  <sheetProtection formatCells="0" formatColumns="0" formatRows="0" insertColumns="0" insertRows="0" insertHyperlinks="0" deleteColumns="0" deleteRows="0" sort="0" autoFilter="0" pivotTables="0"/>
  <sortState ref="A14:L15">
    <sortCondition ref="L14:L15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P16" sqref="P16"/>
    </sheetView>
  </sheetViews>
  <sheetFormatPr defaultColWidth="8.88671875" defaultRowHeight="14.4"/>
  <cols>
    <col min="1" max="1" width="13.6640625" customWidth="1"/>
    <col min="2" max="2" width="12.88671875" customWidth="1"/>
    <col min="3" max="3" width="11.6640625" style="1" customWidth="1"/>
    <col min="4" max="4" width="16.44140625" customWidth="1"/>
    <col min="5" max="5" width="7.33203125" style="21" bestFit="1" customWidth="1"/>
    <col min="6" max="6" width="8.44140625" style="1" bestFit="1" customWidth="1"/>
    <col min="7" max="7" width="9.6640625" style="21" bestFit="1" customWidth="1"/>
    <col min="8" max="8" width="8.44140625" style="1" bestFit="1" customWidth="1"/>
    <col min="9" max="9" width="12.6640625" style="1" bestFit="1" customWidth="1"/>
    <col min="10" max="10" width="8.44140625" style="1" bestFit="1" customWidth="1"/>
    <col min="11" max="11" width="8.88671875" style="1" bestFit="1" customWidth="1"/>
    <col min="12" max="12" width="8.44140625" style="1" bestFit="1" customWidth="1"/>
  </cols>
  <sheetData>
    <row r="1" spans="1:12" ht="18">
      <c r="A1" s="3" t="s">
        <v>231</v>
      </c>
      <c r="B1" s="4"/>
      <c r="C1" s="16"/>
      <c r="D1" s="24"/>
      <c r="F1" s="16"/>
      <c r="G1" s="23"/>
      <c r="H1" s="16"/>
      <c r="I1" s="16"/>
      <c r="J1" s="16"/>
    </row>
    <row r="2" spans="1:12" ht="15.6">
      <c r="A2" s="25" t="s">
        <v>84</v>
      </c>
      <c r="B2" s="6"/>
      <c r="C2" s="5"/>
      <c r="D2" s="6"/>
      <c r="E2" s="19" t="s">
        <v>2</v>
      </c>
      <c r="F2" s="17"/>
      <c r="G2" s="26" t="s">
        <v>12</v>
      </c>
      <c r="H2" s="7"/>
      <c r="I2" s="7" t="s">
        <v>8</v>
      </c>
      <c r="J2" s="5"/>
      <c r="K2" s="10" t="s">
        <v>9</v>
      </c>
      <c r="L2" s="11" t="s">
        <v>10</v>
      </c>
    </row>
    <row r="3" spans="1:12" ht="16.2" thickBot="1">
      <c r="A3" s="6"/>
      <c r="B3" s="6"/>
      <c r="C3" s="5"/>
      <c r="D3" s="6"/>
      <c r="E3" s="20" t="s">
        <v>3</v>
      </c>
      <c r="F3" s="8" t="s">
        <v>4</v>
      </c>
      <c r="G3" s="22" t="s">
        <v>3</v>
      </c>
      <c r="H3" s="8" t="s">
        <v>4</v>
      </c>
      <c r="I3" s="9" t="s">
        <v>3</v>
      </c>
      <c r="J3" s="12" t="s">
        <v>4</v>
      </c>
      <c r="K3" s="13" t="s">
        <v>4</v>
      </c>
      <c r="L3" s="14" t="s">
        <v>5</v>
      </c>
    </row>
    <row r="4" spans="1:12" s="27" customFormat="1" ht="20.100000000000001" customHeight="1" thickTop="1">
      <c r="A4" s="45" t="s">
        <v>36</v>
      </c>
      <c r="B4" s="45" t="s">
        <v>27</v>
      </c>
      <c r="C4" s="45" t="s">
        <v>37</v>
      </c>
      <c r="D4" s="45"/>
      <c r="E4" s="46">
        <v>8.4</v>
      </c>
      <c r="F4" s="47">
        <v>1</v>
      </c>
      <c r="G4" s="46">
        <v>8.6999999999999993</v>
      </c>
      <c r="H4" s="47">
        <v>3</v>
      </c>
      <c r="I4" s="47">
        <v>176</v>
      </c>
      <c r="J4" s="47">
        <v>1</v>
      </c>
      <c r="K4" s="48">
        <f t="shared" ref="K4:K22" si="0">SUM(F4+H4+J4)</f>
        <v>5</v>
      </c>
      <c r="L4" s="47">
        <v>1</v>
      </c>
    </row>
    <row r="5" spans="1:12" s="27" customFormat="1" ht="20.100000000000001" customHeight="1">
      <c r="A5" s="45" t="s">
        <v>15</v>
      </c>
      <c r="B5" s="45" t="s">
        <v>38</v>
      </c>
      <c r="C5" s="45" t="s">
        <v>39</v>
      </c>
      <c r="D5" s="45" t="s">
        <v>6</v>
      </c>
      <c r="E5" s="46">
        <v>9</v>
      </c>
      <c r="F5" s="47">
        <v>3</v>
      </c>
      <c r="G5" s="46">
        <v>8.8000000000000007</v>
      </c>
      <c r="H5" s="47">
        <v>5</v>
      </c>
      <c r="I5" s="47">
        <v>169</v>
      </c>
      <c r="J5" s="49">
        <v>2</v>
      </c>
      <c r="K5" s="48">
        <f t="shared" si="0"/>
        <v>10</v>
      </c>
      <c r="L5" s="47">
        <v>2</v>
      </c>
    </row>
    <row r="6" spans="1:12" s="2" customFormat="1" ht="20.100000000000001" customHeight="1">
      <c r="A6" s="45" t="s">
        <v>40</v>
      </c>
      <c r="B6" s="45" t="s">
        <v>7</v>
      </c>
      <c r="C6" s="45" t="s">
        <v>41</v>
      </c>
      <c r="D6" s="45" t="s">
        <v>6</v>
      </c>
      <c r="E6" s="46">
        <v>9.1999999999999993</v>
      </c>
      <c r="F6" s="47">
        <v>5</v>
      </c>
      <c r="G6" s="46">
        <v>8.6999999999999993</v>
      </c>
      <c r="H6" s="47">
        <v>3</v>
      </c>
      <c r="I6" s="47">
        <v>165</v>
      </c>
      <c r="J6" s="47">
        <v>3</v>
      </c>
      <c r="K6" s="48">
        <f t="shared" si="0"/>
        <v>11</v>
      </c>
      <c r="L6" s="49">
        <v>3</v>
      </c>
    </row>
    <row r="7" spans="1:12" s="2" customFormat="1" ht="20.100000000000001" customHeight="1">
      <c r="A7" s="39" t="s">
        <v>42</v>
      </c>
      <c r="B7" s="39" t="s">
        <v>1</v>
      </c>
      <c r="C7" s="39" t="s">
        <v>43</v>
      </c>
      <c r="D7" s="39" t="s">
        <v>6</v>
      </c>
      <c r="E7" s="40">
        <v>9</v>
      </c>
      <c r="F7" s="41">
        <v>3</v>
      </c>
      <c r="G7" s="40">
        <v>9.3000000000000007</v>
      </c>
      <c r="H7" s="41">
        <v>7</v>
      </c>
      <c r="I7" s="42">
        <v>150</v>
      </c>
      <c r="J7" s="44">
        <v>5</v>
      </c>
      <c r="K7" s="43">
        <f t="shared" si="0"/>
        <v>15</v>
      </c>
      <c r="L7" s="42">
        <v>4</v>
      </c>
    </row>
    <row r="8" spans="1:12" s="2" customFormat="1" ht="20.100000000000001" customHeight="1">
      <c r="A8" s="39" t="s">
        <v>44</v>
      </c>
      <c r="B8" s="39" t="s">
        <v>17</v>
      </c>
      <c r="C8" s="39" t="s">
        <v>45</v>
      </c>
      <c r="D8" s="39" t="s">
        <v>6</v>
      </c>
      <c r="E8" s="40">
        <v>9.1999999999999993</v>
      </c>
      <c r="F8" s="41">
        <v>5</v>
      </c>
      <c r="G8" s="40">
        <v>8.6</v>
      </c>
      <c r="H8" s="41">
        <v>2</v>
      </c>
      <c r="I8" s="42">
        <v>143</v>
      </c>
      <c r="J8" s="42">
        <v>9</v>
      </c>
      <c r="K8" s="43">
        <f t="shared" si="0"/>
        <v>16</v>
      </c>
      <c r="L8" s="42">
        <v>5</v>
      </c>
    </row>
    <row r="9" spans="1:12" s="2" customFormat="1" ht="20.100000000000001" customHeight="1">
      <c r="A9" s="39" t="s">
        <v>46</v>
      </c>
      <c r="B9" s="39" t="s">
        <v>47</v>
      </c>
      <c r="C9" s="39" t="s">
        <v>48</v>
      </c>
      <c r="D9" s="39" t="s">
        <v>28</v>
      </c>
      <c r="E9" s="40">
        <v>9.1999999999999993</v>
      </c>
      <c r="F9" s="41">
        <v>5</v>
      </c>
      <c r="G9" s="40">
        <v>9.4</v>
      </c>
      <c r="H9" s="41">
        <v>9</v>
      </c>
      <c r="I9" s="42">
        <v>148</v>
      </c>
      <c r="J9" s="44">
        <v>7</v>
      </c>
      <c r="K9" s="43">
        <f t="shared" si="0"/>
        <v>21</v>
      </c>
      <c r="L9" s="44">
        <v>6</v>
      </c>
    </row>
    <row r="10" spans="1:12" s="29" customFormat="1" ht="20.100000000000001" customHeight="1">
      <c r="A10" s="39" t="s">
        <v>49</v>
      </c>
      <c r="B10" s="39" t="s">
        <v>26</v>
      </c>
      <c r="C10" s="39" t="s">
        <v>50</v>
      </c>
      <c r="D10" s="39" t="s">
        <v>6</v>
      </c>
      <c r="E10" s="40">
        <v>9.6999999999999993</v>
      </c>
      <c r="F10" s="41">
        <v>9</v>
      </c>
      <c r="G10" s="40">
        <v>8.5</v>
      </c>
      <c r="H10" s="41">
        <v>1</v>
      </c>
      <c r="I10" s="42">
        <v>138</v>
      </c>
      <c r="J10" s="42">
        <v>11</v>
      </c>
      <c r="K10" s="43">
        <f t="shared" si="0"/>
        <v>21</v>
      </c>
      <c r="L10" s="42">
        <v>7</v>
      </c>
    </row>
    <row r="11" spans="1:12" s="29" customFormat="1" ht="20.100000000000001" customHeight="1">
      <c r="A11" s="39" t="s">
        <v>51</v>
      </c>
      <c r="B11" s="39" t="s">
        <v>52</v>
      </c>
      <c r="C11" s="39" t="s">
        <v>53</v>
      </c>
      <c r="D11" s="39" t="s">
        <v>6</v>
      </c>
      <c r="E11" s="40">
        <v>9.6999999999999993</v>
      </c>
      <c r="F11" s="41">
        <v>9</v>
      </c>
      <c r="G11" s="40">
        <v>9.3000000000000007</v>
      </c>
      <c r="H11" s="41">
        <v>7</v>
      </c>
      <c r="I11" s="42">
        <v>149</v>
      </c>
      <c r="J11" s="44">
        <v>6</v>
      </c>
      <c r="K11" s="43">
        <f t="shared" si="0"/>
        <v>22</v>
      </c>
      <c r="L11" s="42">
        <v>8</v>
      </c>
    </row>
    <row r="12" spans="1:12" s="29" customFormat="1" ht="20.100000000000001" customHeight="1">
      <c r="A12" s="39" t="s">
        <v>54</v>
      </c>
      <c r="B12" s="39" t="s">
        <v>55</v>
      </c>
      <c r="C12" s="39" t="s">
        <v>56</v>
      </c>
      <c r="D12" s="39" t="s">
        <v>6</v>
      </c>
      <c r="E12" s="40">
        <v>8.6999999999999993</v>
      </c>
      <c r="F12" s="41">
        <v>2</v>
      </c>
      <c r="G12" s="40">
        <v>10.8</v>
      </c>
      <c r="H12" s="41">
        <v>17</v>
      </c>
      <c r="I12" s="42">
        <v>137</v>
      </c>
      <c r="J12" s="42">
        <v>12</v>
      </c>
      <c r="K12" s="43">
        <f t="shared" si="0"/>
        <v>31</v>
      </c>
      <c r="L12" s="44">
        <v>9</v>
      </c>
    </row>
    <row r="13" spans="1:12" s="29" customFormat="1" ht="20.100000000000001" customHeight="1">
      <c r="A13" s="39" t="s">
        <v>57</v>
      </c>
      <c r="B13" s="39" t="s">
        <v>58</v>
      </c>
      <c r="C13" s="39" t="s">
        <v>59</v>
      </c>
      <c r="D13" s="39" t="s">
        <v>6</v>
      </c>
      <c r="E13" s="40">
        <v>9.6</v>
      </c>
      <c r="F13" s="41">
        <v>8</v>
      </c>
      <c r="G13" s="40">
        <v>9.6</v>
      </c>
      <c r="H13" s="41">
        <v>10</v>
      </c>
      <c r="I13" s="42">
        <v>134</v>
      </c>
      <c r="J13" s="44">
        <v>13</v>
      </c>
      <c r="K13" s="43">
        <f t="shared" si="0"/>
        <v>31</v>
      </c>
      <c r="L13" s="42">
        <v>9</v>
      </c>
    </row>
    <row r="14" spans="1:12" s="29" customFormat="1" ht="20.100000000000001" customHeight="1">
      <c r="A14" s="39" t="s">
        <v>60</v>
      </c>
      <c r="B14" s="39" t="s">
        <v>61</v>
      </c>
      <c r="C14" s="39" t="s">
        <v>62</v>
      </c>
      <c r="D14" s="39" t="s">
        <v>6</v>
      </c>
      <c r="E14" s="40">
        <v>9.9</v>
      </c>
      <c r="F14" s="41">
        <v>12</v>
      </c>
      <c r="G14" s="40">
        <v>9.6999999999999993</v>
      </c>
      <c r="H14" s="41">
        <v>11</v>
      </c>
      <c r="I14" s="41">
        <v>144</v>
      </c>
      <c r="J14" s="42">
        <v>8</v>
      </c>
      <c r="K14" s="43">
        <f t="shared" si="0"/>
        <v>31</v>
      </c>
      <c r="L14" s="42">
        <v>9</v>
      </c>
    </row>
    <row r="15" spans="1:12" s="29" customFormat="1" ht="20.100000000000001" customHeight="1">
      <c r="A15" s="39" t="s">
        <v>63</v>
      </c>
      <c r="B15" s="39" t="s">
        <v>64</v>
      </c>
      <c r="C15" s="39" t="s">
        <v>65</v>
      </c>
      <c r="D15" s="39" t="s">
        <v>6</v>
      </c>
      <c r="E15" s="40">
        <v>10</v>
      </c>
      <c r="F15" s="41">
        <v>13</v>
      </c>
      <c r="G15" s="40">
        <v>9</v>
      </c>
      <c r="H15" s="41">
        <v>6</v>
      </c>
      <c r="I15" s="42">
        <v>130</v>
      </c>
      <c r="J15" s="44">
        <v>16</v>
      </c>
      <c r="K15" s="43">
        <f t="shared" si="0"/>
        <v>35</v>
      </c>
      <c r="L15" s="44">
        <v>12</v>
      </c>
    </row>
    <row r="16" spans="1:12" s="29" customFormat="1" ht="20.100000000000001" customHeight="1">
      <c r="A16" s="39" t="s">
        <v>66</v>
      </c>
      <c r="B16" s="39" t="s">
        <v>67</v>
      </c>
      <c r="C16" s="39" t="s">
        <v>68</v>
      </c>
      <c r="D16" s="39" t="s">
        <v>6</v>
      </c>
      <c r="E16" s="40">
        <v>10.7</v>
      </c>
      <c r="F16" s="41">
        <v>17</v>
      </c>
      <c r="G16" s="40">
        <v>10.5</v>
      </c>
      <c r="H16" s="41">
        <v>14</v>
      </c>
      <c r="I16" s="42">
        <v>153</v>
      </c>
      <c r="J16" s="42">
        <v>4</v>
      </c>
      <c r="K16" s="43">
        <f t="shared" si="0"/>
        <v>35</v>
      </c>
      <c r="L16" s="42">
        <v>12</v>
      </c>
    </row>
    <row r="17" spans="1:12" s="29" customFormat="1" ht="20.100000000000001" customHeight="1">
      <c r="A17" s="39" t="s">
        <v>69</v>
      </c>
      <c r="B17" s="39" t="s">
        <v>70</v>
      </c>
      <c r="C17" s="39" t="s">
        <v>71</v>
      </c>
      <c r="D17" s="39" t="s">
        <v>6</v>
      </c>
      <c r="E17" s="40">
        <v>9.8000000000000007</v>
      </c>
      <c r="F17" s="41">
        <v>11</v>
      </c>
      <c r="G17" s="40">
        <v>10.199999999999999</v>
      </c>
      <c r="H17" s="41">
        <v>12</v>
      </c>
      <c r="I17" s="42">
        <v>132</v>
      </c>
      <c r="J17" s="44">
        <v>15</v>
      </c>
      <c r="K17" s="43">
        <f t="shared" si="0"/>
        <v>38</v>
      </c>
      <c r="L17" s="42">
        <v>14</v>
      </c>
    </row>
    <row r="18" spans="1:12" s="29" customFormat="1" ht="20.100000000000001" customHeight="1">
      <c r="A18" s="39" t="s">
        <v>24</v>
      </c>
      <c r="B18" s="39" t="s">
        <v>27</v>
      </c>
      <c r="C18" s="39" t="s">
        <v>72</v>
      </c>
      <c r="D18" s="39" t="s">
        <v>6</v>
      </c>
      <c r="E18" s="40">
        <v>10.3</v>
      </c>
      <c r="F18" s="41">
        <v>16</v>
      </c>
      <c r="G18" s="40">
        <v>10.5</v>
      </c>
      <c r="H18" s="41">
        <v>14</v>
      </c>
      <c r="I18" s="41">
        <v>139</v>
      </c>
      <c r="J18" s="42">
        <v>10</v>
      </c>
      <c r="K18" s="43">
        <f t="shared" si="0"/>
        <v>40</v>
      </c>
      <c r="L18" s="44">
        <v>15</v>
      </c>
    </row>
    <row r="19" spans="1:12" s="29" customFormat="1" ht="20.100000000000001" customHeight="1">
      <c r="A19" s="39" t="s">
        <v>73</v>
      </c>
      <c r="B19" s="39" t="s">
        <v>25</v>
      </c>
      <c r="C19" s="39" t="s">
        <v>74</v>
      </c>
      <c r="D19" s="39" t="s">
        <v>6</v>
      </c>
      <c r="E19" s="40">
        <v>10</v>
      </c>
      <c r="F19" s="41">
        <v>13</v>
      </c>
      <c r="G19" s="40">
        <v>10.199999999999999</v>
      </c>
      <c r="H19" s="41">
        <v>12</v>
      </c>
      <c r="I19" s="42">
        <v>123</v>
      </c>
      <c r="J19" s="44">
        <v>19</v>
      </c>
      <c r="K19" s="43">
        <f t="shared" si="0"/>
        <v>44</v>
      </c>
      <c r="L19" s="42">
        <v>16</v>
      </c>
    </row>
    <row r="20" spans="1:12" s="29" customFormat="1" ht="20.100000000000001" customHeight="1">
      <c r="A20" s="39" t="s">
        <v>75</v>
      </c>
      <c r="B20" s="39" t="s">
        <v>22</v>
      </c>
      <c r="C20" s="39" t="s">
        <v>76</v>
      </c>
      <c r="D20" s="39" t="s">
        <v>6</v>
      </c>
      <c r="E20" s="40">
        <v>10</v>
      </c>
      <c r="F20" s="41">
        <v>13</v>
      </c>
      <c r="G20" s="40">
        <v>10.6</v>
      </c>
      <c r="H20" s="41">
        <v>16</v>
      </c>
      <c r="I20" s="42">
        <v>129</v>
      </c>
      <c r="J20" s="42">
        <v>18</v>
      </c>
      <c r="K20" s="43">
        <f t="shared" si="0"/>
        <v>47</v>
      </c>
      <c r="L20" s="42">
        <v>17</v>
      </c>
    </row>
    <row r="21" spans="1:12" s="29" customFormat="1" ht="20.100000000000001" customHeight="1">
      <c r="A21" s="39" t="s">
        <v>77</v>
      </c>
      <c r="B21" s="39" t="s">
        <v>78</v>
      </c>
      <c r="C21" s="39" t="s">
        <v>79</v>
      </c>
      <c r="D21" s="39" t="s">
        <v>6</v>
      </c>
      <c r="E21" s="40">
        <v>10.9</v>
      </c>
      <c r="F21" s="41">
        <v>18</v>
      </c>
      <c r="G21" s="40">
        <v>11.2</v>
      </c>
      <c r="H21" s="41">
        <v>19</v>
      </c>
      <c r="I21" s="42">
        <v>134</v>
      </c>
      <c r="J21" s="44">
        <v>13</v>
      </c>
      <c r="K21" s="43">
        <f t="shared" si="0"/>
        <v>50</v>
      </c>
      <c r="L21" s="44">
        <v>18</v>
      </c>
    </row>
    <row r="22" spans="1:12" s="29" customFormat="1" ht="20.100000000000001" customHeight="1">
      <c r="A22" s="39" t="s">
        <v>80</v>
      </c>
      <c r="B22" s="39" t="s">
        <v>81</v>
      </c>
      <c r="C22" s="39" t="s">
        <v>82</v>
      </c>
      <c r="D22" s="39" t="s">
        <v>83</v>
      </c>
      <c r="E22" s="40">
        <v>11.6</v>
      </c>
      <c r="F22" s="41">
        <v>19</v>
      </c>
      <c r="G22" s="40">
        <v>11.1</v>
      </c>
      <c r="H22" s="41">
        <v>18</v>
      </c>
      <c r="I22" s="42">
        <v>130</v>
      </c>
      <c r="J22" s="44">
        <v>16</v>
      </c>
      <c r="K22" s="43">
        <f t="shared" si="0"/>
        <v>53</v>
      </c>
      <c r="L22" s="42">
        <v>19</v>
      </c>
    </row>
    <row r="23" spans="1:12" s="29" customFormat="1" ht="20.100000000000001" customHeight="1">
      <c r="A23" s="25" t="s">
        <v>116</v>
      </c>
      <c r="B23" s="6"/>
      <c r="C23" s="5"/>
      <c r="D23" s="6"/>
      <c r="E23" s="35"/>
      <c r="F23" s="5"/>
      <c r="G23" s="15"/>
      <c r="H23" s="5"/>
      <c r="I23" s="5"/>
      <c r="J23" s="5"/>
      <c r="K23" s="5"/>
      <c r="L23" s="5"/>
    </row>
    <row r="24" spans="1:12" s="2" customFormat="1" ht="20.100000000000001" customHeight="1">
      <c r="A24" s="45" t="s">
        <v>85</v>
      </c>
      <c r="B24" s="45" t="s">
        <v>86</v>
      </c>
      <c r="C24" s="45" t="s">
        <v>87</v>
      </c>
      <c r="D24" s="45" t="s">
        <v>6</v>
      </c>
      <c r="E24" s="46">
        <v>9.9</v>
      </c>
      <c r="F24" s="47">
        <v>2</v>
      </c>
      <c r="G24" s="46">
        <v>9.3000000000000007</v>
      </c>
      <c r="H24" s="47">
        <v>1</v>
      </c>
      <c r="I24" s="47">
        <v>145</v>
      </c>
      <c r="J24" s="47">
        <v>1</v>
      </c>
      <c r="K24" s="48">
        <f t="shared" ref="K24:K35" si="1">SUM(F24+H24+J24)</f>
        <v>4</v>
      </c>
      <c r="L24" s="48">
        <v>1</v>
      </c>
    </row>
    <row r="25" spans="1:12" s="28" customFormat="1" ht="20.100000000000001" customHeight="1">
      <c r="A25" s="45" t="s">
        <v>88</v>
      </c>
      <c r="B25" s="45" t="s">
        <v>89</v>
      </c>
      <c r="C25" s="45" t="s">
        <v>90</v>
      </c>
      <c r="D25" s="45" t="s">
        <v>6</v>
      </c>
      <c r="E25" s="46">
        <v>9.9</v>
      </c>
      <c r="F25" s="47">
        <v>2</v>
      </c>
      <c r="G25" s="46">
        <v>10</v>
      </c>
      <c r="H25" s="47">
        <v>2</v>
      </c>
      <c r="I25" s="47">
        <v>145</v>
      </c>
      <c r="J25" s="47">
        <v>1</v>
      </c>
      <c r="K25" s="48">
        <f t="shared" si="1"/>
        <v>5</v>
      </c>
      <c r="L25" s="50">
        <v>2</v>
      </c>
    </row>
    <row r="26" spans="1:12" s="28" customFormat="1" ht="20.100000000000001" customHeight="1">
      <c r="A26" s="45" t="s">
        <v>91</v>
      </c>
      <c r="B26" s="45" t="s">
        <v>92</v>
      </c>
      <c r="C26" s="45" t="s">
        <v>93</v>
      </c>
      <c r="D26" s="45" t="s">
        <v>6</v>
      </c>
      <c r="E26" s="46">
        <v>9.8000000000000007</v>
      </c>
      <c r="F26" s="47">
        <v>1</v>
      </c>
      <c r="G26" s="46">
        <v>10.3</v>
      </c>
      <c r="H26" s="47">
        <v>6</v>
      </c>
      <c r="I26" s="47">
        <v>143</v>
      </c>
      <c r="J26" s="47">
        <v>4</v>
      </c>
      <c r="K26" s="48">
        <f t="shared" si="1"/>
        <v>11</v>
      </c>
      <c r="L26" s="48">
        <v>3</v>
      </c>
    </row>
    <row r="27" spans="1:12" s="28" customFormat="1" ht="20.100000000000001" customHeight="1">
      <c r="A27" s="51" t="s">
        <v>94</v>
      </c>
      <c r="B27" s="51" t="s">
        <v>95</v>
      </c>
      <c r="C27" s="51" t="s">
        <v>96</v>
      </c>
      <c r="D27" s="51" t="s">
        <v>6</v>
      </c>
      <c r="E27" s="52">
        <v>9.9</v>
      </c>
      <c r="F27" s="53">
        <v>2</v>
      </c>
      <c r="G27" s="52">
        <v>10</v>
      </c>
      <c r="H27" s="53">
        <v>2</v>
      </c>
      <c r="I27" s="53">
        <v>137</v>
      </c>
      <c r="J27" s="53">
        <v>8</v>
      </c>
      <c r="K27" s="54">
        <f t="shared" si="1"/>
        <v>12</v>
      </c>
      <c r="L27" s="55">
        <v>4</v>
      </c>
    </row>
    <row r="28" spans="1:12" s="29" customFormat="1" ht="20.100000000000001" customHeight="1">
      <c r="A28" s="51" t="s">
        <v>97</v>
      </c>
      <c r="B28" s="51" t="s">
        <v>98</v>
      </c>
      <c r="C28" s="51" t="s">
        <v>99</v>
      </c>
      <c r="D28" s="51" t="s">
        <v>6</v>
      </c>
      <c r="E28" s="52">
        <v>10.5</v>
      </c>
      <c r="F28" s="53">
        <v>7</v>
      </c>
      <c r="G28" s="52">
        <v>10.199999999999999</v>
      </c>
      <c r="H28" s="53">
        <v>4</v>
      </c>
      <c r="I28" s="53">
        <v>140</v>
      </c>
      <c r="J28" s="53">
        <v>5</v>
      </c>
      <c r="K28" s="54">
        <f t="shared" si="1"/>
        <v>16</v>
      </c>
      <c r="L28" s="54">
        <v>5</v>
      </c>
    </row>
    <row r="29" spans="1:12" s="29" customFormat="1" ht="20.100000000000001" customHeight="1">
      <c r="A29" s="51" t="s">
        <v>100</v>
      </c>
      <c r="B29" s="51" t="s">
        <v>47</v>
      </c>
      <c r="C29" s="51" t="s">
        <v>101</v>
      </c>
      <c r="D29" s="51" t="s">
        <v>6</v>
      </c>
      <c r="E29" s="52">
        <v>10.9</v>
      </c>
      <c r="F29" s="53">
        <v>8</v>
      </c>
      <c r="G29" s="52">
        <v>10.199999999999999</v>
      </c>
      <c r="H29" s="53">
        <v>4</v>
      </c>
      <c r="I29" s="53">
        <v>138</v>
      </c>
      <c r="J29" s="53">
        <v>6</v>
      </c>
      <c r="K29" s="54">
        <f t="shared" si="1"/>
        <v>18</v>
      </c>
      <c r="L29" s="55">
        <v>7</v>
      </c>
    </row>
    <row r="30" spans="1:12" s="29" customFormat="1" ht="20.100000000000001" customHeight="1">
      <c r="A30" s="51" t="s">
        <v>102</v>
      </c>
      <c r="B30" s="51" t="s">
        <v>7</v>
      </c>
      <c r="C30" s="51" t="s">
        <v>90</v>
      </c>
      <c r="D30" s="51" t="s">
        <v>6</v>
      </c>
      <c r="E30" s="52">
        <v>10.3</v>
      </c>
      <c r="F30" s="53">
        <v>5</v>
      </c>
      <c r="G30" s="52">
        <v>10.7</v>
      </c>
      <c r="H30" s="53">
        <v>7</v>
      </c>
      <c r="I30" s="53">
        <v>138</v>
      </c>
      <c r="J30" s="53">
        <v>6</v>
      </c>
      <c r="K30" s="54">
        <f t="shared" si="1"/>
        <v>18</v>
      </c>
      <c r="L30" s="54">
        <v>7</v>
      </c>
    </row>
    <row r="31" spans="1:12" s="29" customFormat="1" ht="20.100000000000001" customHeight="1">
      <c r="A31" s="51" t="s">
        <v>103</v>
      </c>
      <c r="B31" s="51" t="s">
        <v>104</v>
      </c>
      <c r="C31" s="51" t="s">
        <v>105</v>
      </c>
      <c r="D31" s="51" t="s">
        <v>6</v>
      </c>
      <c r="E31" s="52">
        <v>10.9</v>
      </c>
      <c r="F31" s="53">
        <v>8</v>
      </c>
      <c r="G31" s="52">
        <v>11.1</v>
      </c>
      <c r="H31" s="53">
        <v>8</v>
      </c>
      <c r="I31" s="53">
        <v>144</v>
      </c>
      <c r="J31" s="53">
        <v>3</v>
      </c>
      <c r="K31" s="54">
        <f t="shared" si="1"/>
        <v>19</v>
      </c>
      <c r="L31" s="55">
        <v>8</v>
      </c>
    </row>
    <row r="32" spans="1:12" s="29" customFormat="1" ht="20.100000000000001" customHeight="1">
      <c r="A32" s="51" t="s">
        <v>106</v>
      </c>
      <c r="B32" s="51" t="s">
        <v>107</v>
      </c>
      <c r="C32" s="51" t="s">
        <v>108</v>
      </c>
      <c r="D32" s="51" t="s">
        <v>6</v>
      </c>
      <c r="E32" s="52">
        <v>10.9</v>
      </c>
      <c r="F32" s="53">
        <v>8</v>
      </c>
      <c r="G32" s="52">
        <v>11.9</v>
      </c>
      <c r="H32" s="53">
        <v>10</v>
      </c>
      <c r="I32" s="53">
        <v>110</v>
      </c>
      <c r="J32" s="53">
        <v>10</v>
      </c>
      <c r="K32" s="54">
        <f t="shared" si="1"/>
        <v>28</v>
      </c>
      <c r="L32" s="54">
        <v>10</v>
      </c>
    </row>
    <row r="33" spans="1:12" s="29" customFormat="1" ht="20.100000000000001" customHeight="1">
      <c r="A33" s="51" t="s">
        <v>109</v>
      </c>
      <c r="B33" s="51" t="s">
        <v>29</v>
      </c>
      <c r="C33" s="51" t="s">
        <v>110</v>
      </c>
      <c r="D33" s="51" t="s">
        <v>6</v>
      </c>
      <c r="E33" s="52">
        <v>10.3</v>
      </c>
      <c r="F33" s="53">
        <v>5</v>
      </c>
      <c r="G33" s="52">
        <v>13</v>
      </c>
      <c r="H33" s="53">
        <v>11</v>
      </c>
      <c r="I33" s="53">
        <v>100</v>
      </c>
      <c r="J33" s="53">
        <v>12</v>
      </c>
      <c r="K33" s="54">
        <f t="shared" si="1"/>
        <v>28</v>
      </c>
      <c r="L33" s="55">
        <v>10</v>
      </c>
    </row>
    <row r="34" spans="1:12" s="29" customFormat="1" ht="20.100000000000001" customHeight="1">
      <c r="A34" s="51" t="s">
        <v>111</v>
      </c>
      <c r="B34" s="51" t="s">
        <v>112</v>
      </c>
      <c r="C34" s="51" t="s">
        <v>113</v>
      </c>
      <c r="D34" s="51" t="s">
        <v>6</v>
      </c>
      <c r="E34" s="52">
        <v>11.6</v>
      </c>
      <c r="F34" s="53">
        <v>11</v>
      </c>
      <c r="G34" s="52">
        <v>11.1</v>
      </c>
      <c r="H34" s="53">
        <v>8</v>
      </c>
      <c r="I34" s="53">
        <v>110</v>
      </c>
      <c r="J34" s="56">
        <v>10</v>
      </c>
      <c r="K34" s="54">
        <f t="shared" si="1"/>
        <v>29</v>
      </c>
      <c r="L34" s="54">
        <v>11</v>
      </c>
    </row>
    <row r="35" spans="1:12" s="29" customFormat="1" ht="20.100000000000001" customHeight="1">
      <c r="A35" s="51" t="s">
        <v>114</v>
      </c>
      <c r="B35" s="51" t="s">
        <v>115</v>
      </c>
      <c r="C35" s="51" t="s">
        <v>108</v>
      </c>
      <c r="D35" s="51" t="s">
        <v>6</v>
      </c>
      <c r="E35" s="52">
        <v>12</v>
      </c>
      <c r="F35" s="53">
        <v>12</v>
      </c>
      <c r="G35" s="52">
        <v>14.6</v>
      </c>
      <c r="H35" s="53">
        <v>12</v>
      </c>
      <c r="I35" s="53">
        <v>124</v>
      </c>
      <c r="J35" s="53">
        <v>9</v>
      </c>
      <c r="K35" s="54">
        <f t="shared" si="1"/>
        <v>33</v>
      </c>
      <c r="L35" s="55">
        <v>12</v>
      </c>
    </row>
    <row r="36" spans="1:12" s="29" customFormat="1" ht="20.100000000000001" customHeight="1">
      <c r="A36" s="25" t="s">
        <v>117</v>
      </c>
      <c r="B36" s="6"/>
      <c r="C36" s="5"/>
      <c r="D36" s="6"/>
      <c r="E36" s="35"/>
      <c r="F36" s="5"/>
      <c r="G36" s="15"/>
      <c r="H36" s="5"/>
      <c r="I36" s="5"/>
      <c r="J36" s="5"/>
      <c r="K36" s="5"/>
      <c r="L36" s="5"/>
    </row>
    <row r="37" spans="1:12" s="29" customFormat="1" ht="20.100000000000001" customHeight="1">
      <c r="A37" s="45" t="s">
        <v>23</v>
      </c>
      <c r="B37" s="45" t="s">
        <v>118</v>
      </c>
      <c r="C37" s="45" t="s">
        <v>119</v>
      </c>
      <c r="D37" s="45" t="s">
        <v>6</v>
      </c>
      <c r="E37" s="46">
        <v>10.3</v>
      </c>
      <c r="F37" s="47">
        <v>1</v>
      </c>
      <c r="G37" s="46">
        <v>11.1</v>
      </c>
      <c r="H37" s="47">
        <v>2</v>
      </c>
      <c r="I37" s="47">
        <v>110</v>
      </c>
      <c r="J37" s="49">
        <v>3</v>
      </c>
      <c r="K37" s="48">
        <f t="shared" ref="K37:K40" si="2">SUM(F37+H37+J37)</f>
        <v>6</v>
      </c>
      <c r="L37" s="48">
        <v>1</v>
      </c>
    </row>
    <row r="38" spans="1:12" s="29" customFormat="1" ht="20.100000000000001" customHeight="1">
      <c r="A38" s="45" t="s">
        <v>120</v>
      </c>
      <c r="B38" s="45" t="s">
        <v>121</v>
      </c>
      <c r="C38" s="45" t="s">
        <v>122</v>
      </c>
      <c r="D38" s="45" t="s">
        <v>6</v>
      </c>
      <c r="E38" s="46">
        <v>11.6</v>
      </c>
      <c r="F38" s="47">
        <v>3</v>
      </c>
      <c r="G38" s="46">
        <v>10.9</v>
      </c>
      <c r="H38" s="47">
        <v>1</v>
      </c>
      <c r="I38" s="47">
        <v>134</v>
      </c>
      <c r="J38" s="47">
        <v>2</v>
      </c>
      <c r="K38" s="48">
        <f t="shared" si="2"/>
        <v>6</v>
      </c>
      <c r="L38" s="47">
        <v>1</v>
      </c>
    </row>
    <row r="39" spans="1:12" s="29" customFormat="1" ht="20.100000000000001" customHeight="1">
      <c r="A39" s="45" t="s">
        <v>123</v>
      </c>
      <c r="B39" s="45" t="s">
        <v>86</v>
      </c>
      <c r="C39" s="45" t="s">
        <v>124</v>
      </c>
      <c r="D39" s="45" t="s">
        <v>6</v>
      </c>
      <c r="E39" s="46">
        <v>10.7</v>
      </c>
      <c r="F39" s="47">
        <v>2</v>
      </c>
      <c r="G39" s="46">
        <v>11.8</v>
      </c>
      <c r="H39" s="47">
        <v>3</v>
      </c>
      <c r="I39" s="47">
        <v>110</v>
      </c>
      <c r="J39" s="47">
        <v>3</v>
      </c>
      <c r="K39" s="48">
        <f t="shared" si="2"/>
        <v>8</v>
      </c>
      <c r="L39" s="50">
        <v>3</v>
      </c>
    </row>
    <row r="40" spans="1:12" s="29" customFormat="1" ht="20.100000000000001" customHeight="1">
      <c r="A40" s="51" t="s">
        <v>125</v>
      </c>
      <c r="B40" s="51" t="s">
        <v>11</v>
      </c>
      <c r="C40" s="51" t="s">
        <v>126</v>
      </c>
      <c r="D40" s="51" t="s">
        <v>6</v>
      </c>
      <c r="E40" s="52">
        <v>11.7</v>
      </c>
      <c r="F40" s="53">
        <v>4</v>
      </c>
      <c r="G40" s="52">
        <v>13.5</v>
      </c>
      <c r="H40" s="53">
        <v>4</v>
      </c>
      <c r="I40" s="53">
        <v>137</v>
      </c>
      <c r="J40" s="53">
        <v>1</v>
      </c>
      <c r="K40" s="54">
        <f t="shared" si="2"/>
        <v>9</v>
      </c>
      <c r="L40" s="53">
        <v>4</v>
      </c>
    </row>
    <row r="41" spans="1:12" s="29" customFormat="1" ht="20.100000000000001" customHeight="1">
      <c r="A41" s="31" t="s">
        <v>21</v>
      </c>
      <c r="B41" s="2"/>
      <c r="C41" s="16"/>
      <c r="D41" s="2"/>
      <c r="E41" s="36"/>
      <c r="F41" s="2"/>
      <c r="G41" s="16"/>
      <c r="H41" s="2"/>
      <c r="I41" s="2"/>
      <c r="J41" s="2"/>
      <c r="K41" s="16"/>
      <c r="L41" s="16"/>
    </row>
    <row r="42" spans="1:12" s="29" customFormat="1" ht="20.100000000000001" customHeight="1">
      <c r="A42" s="18" t="s">
        <v>173</v>
      </c>
      <c r="B42" s="30"/>
      <c r="C42" s="5"/>
      <c r="D42" s="6"/>
      <c r="E42" s="19" t="s">
        <v>2</v>
      </c>
      <c r="F42" s="17"/>
      <c r="G42" s="26" t="s">
        <v>12</v>
      </c>
      <c r="H42" s="7"/>
      <c r="I42" s="7" t="s">
        <v>8</v>
      </c>
      <c r="J42" s="5"/>
      <c r="K42" s="10" t="s">
        <v>9</v>
      </c>
      <c r="L42" s="11" t="s">
        <v>10</v>
      </c>
    </row>
    <row r="43" spans="1:12" s="29" customFormat="1" ht="20.100000000000001" customHeight="1" thickBot="1">
      <c r="A43" s="6"/>
      <c r="B43" s="6"/>
      <c r="C43" s="5"/>
      <c r="D43" s="6"/>
      <c r="E43" s="20" t="s">
        <v>3</v>
      </c>
      <c r="F43" s="8" t="s">
        <v>4</v>
      </c>
      <c r="G43" s="22" t="s">
        <v>3</v>
      </c>
      <c r="H43" s="8" t="s">
        <v>4</v>
      </c>
      <c r="I43" s="9" t="s">
        <v>3</v>
      </c>
      <c r="J43" s="12" t="s">
        <v>4</v>
      </c>
      <c r="K43" s="13" t="s">
        <v>4</v>
      </c>
      <c r="L43" s="14" t="s">
        <v>5</v>
      </c>
    </row>
    <row r="44" spans="1:12" s="29" customFormat="1" ht="20.100000000000001" customHeight="1" thickTop="1" thickBot="1">
      <c r="A44" s="64" t="s">
        <v>127</v>
      </c>
      <c r="B44" s="64" t="s">
        <v>128</v>
      </c>
      <c r="C44" s="66">
        <v>2015</v>
      </c>
      <c r="D44" s="64" t="s">
        <v>6</v>
      </c>
      <c r="E44" s="65">
        <v>9.1</v>
      </c>
      <c r="F44" s="66">
        <v>2</v>
      </c>
      <c r="G44" s="65">
        <v>8.9</v>
      </c>
      <c r="H44" s="66">
        <v>1</v>
      </c>
      <c r="I44" s="67">
        <v>160</v>
      </c>
      <c r="J44" s="68">
        <v>2</v>
      </c>
      <c r="K44" s="66">
        <f t="shared" ref="K44:K61" si="3">SUM(F44+H44+J44)</f>
        <v>5</v>
      </c>
      <c r="L44" s="66">
        <v>1</v>
      </c>
    </row>
    <row r="45" spans="1:12" s="29" customFormat="1" ht="20.100000000000001" customHeight="1" thickTop="1">
      <c r="A45" s="64" t="s">
        <v>129</v>
      </c>
      <c r="B45" s="64" t="s">
        <v>130</v>
      </c>
      <c r="C45" s="66" t="s">
        <v>131</v>
      </c>
      <c r="D45" s="64" t="s">
        <v>6</v>
      </c>
      <c r="E45" s="65">
        <v>9.3000000000000007</v>
      </c>
      <c r="F45" s="69">
        <v>4</v>
      </c>
      <c r="G45" s="65">
        <v>8.9</v>
      </c>
      <c r="H45" s="69">
        <v>1</v>
      </c>
      <c r="I45" s="70">
        <v>177</v>
      </c>
      <c r="J45" s="71">
        <v>1</v>
      </c>
      <c r="K45" s="66">
        <f t="shared" si="3"/>
        <v>6</v>
      </c>
      <c r="L45" s="66">
        <v>2</v>
      </c>
    </row>
    <row r="46" spans="1:12" s="29" customFormat="1" ht="20.100000000000001" customHeight="1" thickBot="1">
      <c r="A46" s="64" t="s">
        <v>132</v>
      </c>
      <c r="B46" s="64" t="s">
        <v>32</v>
      </c>
      <c r="C46" s="66" t="s">
        <v>133</v>
      </c>
      <c r="D46" s="64" t="s">
        <v>6</v>
      </c>
      <c r="E46" s="65">
        <v>9.3000000000000007</v>
      </c>
      <c r="F46" s="66">
        <v>4</v>
      </c>
      <c r="G46" s="65">
        <v>9.4</v>
      </c>
      <c r="H46" s="66">
        <v>6</v>
      </c>
      <c r="I46" s="70">
        <v>158</v>
      </c>
      <c r="J46" s="68">
        <v>3</v>
      </c>
      <c r="K46" s="66">
        <f t="shared" si="3"/>
        <v>13</v>
      </c>
      <c r="L46" s="66">
        <v>3</v>
      </c>
    </row>
    <row r="47" spans="1:12" s="2" customFormat="1" ht="20.100000000000001" customHeight="1" thickTop="1">
      <c r="A47" s="51" t="s">
        <v>134</v>
      </c>
      <c r="B47" s="51" t="s">
        <v>135</v>
      </c>
      <c r="C47" s="55" t="s">
        <v>62</v>
      </c>
      <c r="D47" s="51" t="s">
        <v>6</v>
      </c>
      <c r="E47" s="52">
        <v>9.3000000000000007</v>
      </c>
      <c r="F47" s="59">
        <v>4</v>
      </c>
      <c r="G47" s="52">
        <v>9.6</v>
      </c>
      <c r="H47" s="59">
        <v>9</v>
      </c>
      <c r="I47" s="53">
        <v>153</v>
      </c>
      <c r="J47" s="60">
        <v>4</v>
      </c>
      <c r="K47" s="55">
        <f t="shared" si="3"/>
        <v>17</v>
      </c>
      <c r="L47" s="55">
        <v>4</v>
      </c>
    </row>
    <row r="48" spans="1:12" s="28" customFormat="1" ht="20.100000000000001" customHeight="1" thickBot="1">
      <c r="A48" s="51" t="s">
        <v>136</v>
      </c>
      <c r="B48" s="51" t="s">
        <v>137</v>
      </c>
      <c r="C48" s="55" t="s">
        <v>138</v>
      </c>
      <c r="D48" s="51" t="s">
        <v>28</v>
      </c>
      <c r="E48" s="52">
        <v>9.8000000000000007</v>
      </c>
      <c r="F48" s="55">
        <v>10</v>
      </c>
      <c r="G48" s="52">
        <v>9.3000000000000007</v>
      </c>
      <c r="H48" s="55">
        <v>5</v>
      </c>
      <c r="I48" s="53">
        <v>153</v>
      </c>
      <c r="J48" s="54">
        <v>4</v>
      </c>
      <c r="K48" s="55">
        <f t="shared" si="3"/>
        <v>19</v>
      </c>
      <c r="L48" s="55">
        <v>5</v>
      </c>
    </row>
    <row r="49" spans="1:12" s="28" customFormat="1" ht="20.100000000000001" customHeight="1" thickTop="1">
      <c r="A49" s="51" t="s">
        <v>139</v>
      </c>
      <c r="B49" s="51" t="s">
        <v>140</v>
      </c>
      <c r="C49" s="55" t="s">
        <v>141</v>
      </c>
      <c r="D49" s="51" t="s">
        <v>6</v>
      </c>
      <c r="E49" s="52">
        <v>9.4</v>
      </c>
      <c r="F49" s="59">
        <v>7</v>
      </c>
      <c r="G49" s="52">
        <v>9</v>
      </c>
      <c r="H49" s="59">
        <v>3</v>
      </c>
      <c r="I49" s="53">
        <v>145</v>
      </c>
      <c r="J49" s="60">
        <v>9</v>
      </c>
      <c r="K49" s="55">
        <f t="shared" si="3"/>
        <v>19</v>
      </c>
      <c r="L49" s="55">
        <v>5</v>
      </c>
    </row>
    <row r="50" spans="1:12" s="28" customFormat="1" ht="20.100000000000001" customHeight="1" thickBot="1">
      <c r="A50" s="51" t="s">
        <v>142</v>
      </c>
      <c r="B50" s="51" t="s">
        <v>14</v>
      </c>
      <c r="C50" s="55" t="s">
        <v>143</v>
      </c>
      <c r="D50" s="51" t="s">
        <v>6</v>
      </c>
      <c r="E50" s="52">
        <v>9.1999999999999993</v>
      </c>
      <c r="F50" s="55">
        <v>3</v>
      </c>
      <c r="G50" s="52">
        <v>9.6</v>
      </c>
      <c r="H50" s="55">
        <v>9</v>
      </c>
      <c r="I50" s="53">
        <v>147</v>
      </c>
      <c r="J50" s="54">
        <v>8</v>
      </c>
      <c r="K50" s="55">
        <f t="shared" si="3"/>
        <v>20</v>
      </c>
      <c r="L50" s="55">
        <v>7</v>
      </c>
    </row>
    <row r="51" spans="1:12" s="29" customFormat="1" ht="20.100000000000001" customHeight="1" thickTop="1">
      <c r="A51" s="51" t="s">
        <v>144</v>
      </c>
      <c r="B51" s="51" t="s">
        <v>145</v>
      </c>
      <c r="C51" s="55" t="s">
        <v>146</v>
      </c>
      <c r="D51" s="51" t="s">
        <v>6</v>
      </c>
      <c r="E51" s="52">
        <v>9</v>
      </c>
      <c r="F51" s="59">
        <v>1</v>
      </c>
      <c r="G51" s="52">
        <v>9.1</v>
      </c>
      <c r="H51" s="59">
        <v>4</v>
      </c>
      <c r="I51" s="53">
        <v>138</v>
      </c>
      <c r="J51" s="60">
        <v>15</v>
      </c>
      <c r="K51" s="55">
        <f t="shared" si="3"/>
        <v>20</v>
      </c>
      <c r="L51" s="55">
        <v>7</v>
      </c>
    </row>
    <row r="52" spans="1:12" s="29" customFormat="1" ht="20.100000000000001" customHeight="1" thickBot="1">
      <c r="A52" s="51" t="s">
        <v>147</v>
      </c>
      <c r="B52" s="51" t="s">
        <v>0</v>
      </c>
      <c r="C52" s="55" t="s">
        <v>62</v>
      </c>
      <c r="D52" s="51" t="s">
        <v>6</v>
      </c>
      <c r="E52" s="52">
        <v>9.6</v>
      </c>
      <c r="F52" s="55">
        <v>8</v>
      </c>
      <c r="G52" s="52">
        <v>9.6</v>
      </c>
      <c r="H52" s="55">
        <v>9</v>
      </c>
      <c r="I52" s="53">
        <v>152</v>
      </c>
      <c r="J52" s="54">
        <v>6</v>
      </c>
      <c r="K52" s="55">
        <f t="shared" si="3"/>
        <v>23</v>
      </c>
      <c r="L52" s="55">
        <v>9</v>
      </c>
    </row>
    <row r="53" spans="1:12" s="29" customFormat="1" ht="20.100000000000001" customHeight="1" thickTop="1">
      <c r="A53" s="51" t="s">
        <v>148</v>
      </c>
      <c r="B53" s="51" t="s">
        <v>149</v>
      </c>
      <c r="C53" s="55" t="s">
        <v>150</v>
      </c>
      <c r="D53" s="51" t="s">
        <v>28</v>
      </c>
      <c r="E53" s="52">
        <v>9.6999999999999993</v>
      </c>
      <c r="F53" s="59">
        <v>9</v>
      </c>
      <c r="G53" s="52">
        <v>9.4</v>
      </c>
      <c r="H53" s="59">
        <v>6</v>
      </c>
      <c r="I53" s="53">
        <v>139</v>
      </c>
      <c r="J53" s="60">
        <v>14</v>
      </c>
      <c r="K53" s="55">
        <f t="shared" si="3"/>
        <v>29</v>
      </c>
      <c r="L53" s="55">
        <v>10</v>
      </c>
    </row>
    <row r="54" spans="1:12" s="29" customFormat="1" ht="20.100000000000001" customHeight="1" thickBot="1">
      <c r="A54" s="51" t="s">
        <v>151</v>
      </c>
      <c r="B54" s="51" t="s">
        <v>152</v>
      </c>
      <c r="C54" s="55" t="s">
        <v>153</v>
      </c>
      <c r="D54" s="51" t="s">
        <v>6</v>
      </c>
      <c r="E54" s="61">
        <v>10.1</v>
      </c>
      <c r="F54" s="55">
        <v>13</v>
      </c>
      <c r="G54" s="61">
        <v>9.5</v>
      </c>
      <c r="H54" s="55">
        <v>8</v>
      </c>
      <c r="I54" s="55">
        <v>141</v>
      </c>
      <c r="J54" s="54">
        <v>13</v>
      </c>
      <c r="K54" s="55">
        <f t="shared" si="3"/>
        <v>34</v>
      </c>
      <c r="L54" s="55">
        <v>11</v>
      </c>
    </row>
    <row r="55" spans="1:12" s="29" customFormat="1" ht="20.100000000000001" customHeight="1" thickTop="1">
      <c r="A55" s="51" t="s">
        <v>154</v>
      </c>
      <c r="B55" s="51" t="s">
        <v>155</v>
      </c>
      <c r="C55" s="55" t="s">
        <v>156</v>
      </c>
      <c r="D55" s="51" t="s">
        <v>6</v>
      </c>
      <c r="E55" s="52">
        <v>9.8000000000000007</v>
      </c>
      <c r="F55" s="59">
        <v>10</v>
      </c>
      <c r="G55" s="52">
        <v>9.8000000000000007</v>
      </c>
      <c r="H55" s="59">
        <v>13</v>
      </c>
      <c r="I55" s="53">
        <v>142</v>
      </c>
      <c r="J55" s="60">
        <v>12</v>
      </c>
      <c r="K55" s="55">
        <f t="shared" si="3"/>
        <v>35</v>
      </c>
      <c r="L55" s="55">
        <v>12</v>
      </c>
    </row>
    <row r="56" spans="1:12" s="29" customFormat="1" ht="20.100000000000001" customHeight="1" thickBot="1">
      <c r="A56" s="51" t="s">
        <v>157</v>
      </c>
      <c r="B56" s="51" t="s">
        <v>158</v>
      </c>
      <c r="C56" s="55">
        <v>2015</v>
      </c>
      <c r="D56" s="51" t="s">
        <v>6</v>
      </c>
      <c r="E56" s="52">
        <v>10.4</v>
      </c>
      <c r="F56" s="55">
        <v>17</v>
      </c>
      <c r="G56" s="52">
        <v>9.9</v>
      </c>
      <c r="H56" s="55">
        <v>15</v>
      </c>
      <c r="I56" s="53">
        <v>150</v>
      </c>
      <c r="J56" s="54">
        <v>7</v>
      </c>
      <c r="K56" s="55">
        <f t="shared" si="3"/>
        <v>39</v>
      </c>
      <c r="L56" s="55">
        <v>13</v>
      </c>
    </row>
    <row r="57" spans="1:12" s="29" customFormat="1" ht="20.100000000000001" customHeight="1" thickTop="1">
      <c r="A57" s="51" t="s">
        <v>159</v>
      </c>
      <c r="B57" s="51" t="s">
        <v>140</v>
      </c>
      <c r="C57" s="55" t="s">
        <v>160</v>
      </c>
      <c r="D57" s="51" t="s">
        <v>6</v>
      </c>
      <c r="E57" s="61">
        <v>10.1</v>
      </c>
      <c r="F57" s="59">
        <v>13</v>
      </c>
      <c r="G57" s="61">
        <v>10.4</v>
      </c>
      <c r="H57" s="59">
        <v>17</v>
      </c>
      <c r="I57" s="55">
        <v>145</v>
      </c>
      <c r="J57" s="60">
        <v>9</v>
      </c>
      <c r="K57" s="55">
        <f t="shared" si="3"/>
        <v>39</v>
      </c>
      <c r="L57" s="55">
        <v>13</v>
      </c>
    </row>
    <row r="58" spans="1:12" s="29" customFormat="1" ht="20.100000000000001" customHeight="1" thickBot="1">
      <c r="A58" s="51" t="s">
        <v>161</v>
      </c>
      <c r="B58" s="51" t="s">
        <v>162</v>
      </c>
      <c r="C58" s="55" t="s">
        <v>163</v>
      </c>
      <c r="D58" s="51" t="s">
        <v>6</v>
      </c>
      <c r="E58" s="52">
        <v>10</v>
      </c>
      <c r="F58" s="55">
        <v>12</v>
      </c>
      <c r="G58" s="52">
        <v>9.8000000000000007</v>
      </c>
      <c r="H58" s="55">
        <v>13</v>
      </c>
      <c r="I58" s="53">
        <v>135</v>
      </c>
      <c r="J58" s="54">
        <v>16</v>
      </c>
      <c r="K58" s="55">
        <f t="shared" si="3"/>
        <v>41</v>
      </c>
      <c r="L58" s="55">
        <v>15</v>
      </c>
    </row>
    <row r="59" spans="1:12" s="29" customFormat="1" ht="20.100000000000001" customHeight="1" thickTop="1">
      <c r="A59" s="51" t="s">
        <v>164</v>
      </c>
      <c r="B59" s="51" t="s">
        <v>165</v>
      </c>
      <c r="C59" s="55" t="s">
        <v>166</v>
      </c>
      <c r="D59" s="51" t="s">
        <v>6</v>
      </c>
      <c r="E59" s="62">
        <v>10.3</v>
      </c>
      <c r="F59" s="59">
        <v>15</v>
      </c>
      <c r="G59" s="62">
        <v>10.9</v>
      </c>
      <c r="H59" s="59">
        <v>18</v>
      </c>
      <c r="I59" s="63">
        <v>145</v>
      </c>
      <c r="J59" s="60">
        <v>9</v>
      </c>
      <c r="K59" s="55">
        <f t="shared" si="3"/>
        <v>42</v>
      </c>
      <c r="L59" s="55">
        <v>16</v>
      </c>
    </row>
    <row r="60" spans="1:12" s="29" customFormat="1" ht="20.100000000000001" customHeight="1">
      <c r="A60" s="51" t="s">
        <v>167</v>
      </c>
      <c r="B60" s="51" t="s">
        <v>168</v>
      </c>
      <c r="C60" s="55" t="s">
        <v>169</v>
      </c>
      <c r="D60" s="51" t="s">
        <v>6</v>
      </c>
      <c r="E60" s="52">
        <v>10.3</v>
      </c>
      <c r="F60" s="55">
        <v>15</v>
      </c>
      <c r="G60" s="52">
        <v>9.6999999999999993</v>
      </c>
      <c r="H60" s="55">
        <v>12</v>
      </c>
      <c r="I60" s="53">
        <v>128</v>
      </c>
      <c r="J60" s="54">
        <v>18</v>
      </c>
      <c r="K60" s="55">
        <f t="shared" si="3"/>
        <v>45</v>
      </c>
      <c r="L60" s="55">
        <v>17</v>
      </c>
    </row>
    <row r="61" spans="1:12" s="29" customFormat="1" ht="20.100000000000001" customHeight="1">
      <c r="A61" s="51" t="s">
        <v>170</v>
      </c>
      <c r="B61" s="51" t="s">
        <v>171</v>
      </c>
      <c r="C61" s="55" t="s">
        <v>172</v>
      </c>
      <c r="D61" s="51" t="s">
        <v>6</v>
      </c>
      <c r="E61" s="52">
        <v>11.1</v>
      </c>
      <c r="F61" s="55">
        <v>18</v>
      </c>
      <c r="G61" s="52">
        <v>10.3</v>
      </c>
      <c r="H61" s="55">
        <v>16</v>
      </c>
      <c r="I61" s="53">
        <v>129</v>
      </c>
      <c r="J61" s="55">
        <v>17</v>
      </c>
      <c r="K61" s="55">
        <f t="shared" si="3"/>
        <v>51</v>
      </c>
      <c r="L61" s="55">
        <v>18</v>
      </c>
    </row>
    <row r="62" spans="1:12" s="29" customFormat="1" ht="20.100000000000001" customHeight="1">
      <c r="A62" s="18" t="s">
        <v>224</v>
      </c>
      <c r="B62" s="30"/>
      <c r="C62" s="5"/>
      <c r="D62" s="6"/>
      <c r="E62" s="19" t="s">
        <v>2</v>
      </c>
      <c r="F62" s="17"/>
      <c r="G62" s="26" t="s">
        <v>12</v>
      </c>
      <c r="H62" s="7"/>
      <c r="I62" s="7" t="s">
        <v>8</v>
      </c>
      <c r="J62" s="5"/>
      <c r="K62" s="10" t="s">
        <v>9</v>
      </c>
      <c r="L62" s="11" t="s">
        <v>10</v>
      </c>
    </row>
    <row r="63" spans="1:12" s="29" customFormat="1" ht="20.100000000000001" customHeight="1" thickBot="1">
      <c r="A63" s="6"/>
      <c r="B63" s="6"/>
      <c r="C63" s="5"/>
      <c r="D63" s="6"/>
      <c r="E63" s="20" t="s">
        <v>3</v>
      </c>
      <c r="F63" s="8" t="s">
        <v>4</v>
      </c>
      <c r="G63" s="22" t="s">
        <v>3</v>
      </c>
      <c r="H63" s="8" t="s">
        <v>4</v>
      </c>
      <c r="I63" s="9" t="s">
        <v>3</v>
      </c>
      <c r="J63" s="12" t="s">
        <v>4</v>
      </c>
      <c r="K63" s="13" t="s">
        <v>4</v>
      </c>
      <c r="L63" s="14" t="s">
        <v>5</v>
      </c>
    </row>
    <row r="64" spans="1:12" s="29" customFormat="1" ht="20.100000000000001" customHeight="1" thickTop="1">
      <c r="A64" s="64" t="s">
        <v>174</v>
      </c>
      <c r="B64" s="64" t="s">
        <v>175</v>
      </c>
      <c r="C64" s="64" t="s">
        <v>176</v>
      </c>
      <c r="D64" s="64" t="s">
        <v>28</v>
      </c>
      <c r="E64" s="65">
        <v>9.1999999999999993</v>
      </c>
      <c r="F64" s="66">
        <v>1</v>
      </c>
      <c r="G64" s="65">
        <v>9.1999999999999993</v>
      </c>
      <c r="H64" s="66">
        <v>1</v>
      </c>
      <c r="I64" s="70">
        <v>151</v>
      </c>
      <c r="J64" s="66">
        <v>2</v>
      </c>
      <c r="K64" s="66">
        <f t="shared" ref="K64:K85" si="4">SUM(F64+H64+J64)</f>
        <v>4</v>
      </c>
      <c r="L64" s="66">
        <v>1</v>
      </c>
    </row>
    <row r="65" spans="1:12" s="29" customFormat="1" ht="20.100000000000001" customHeight="1">
      <c r="A65" s="64" t="s">
        <v>177</v>
      </c>
      <c r="B65" s="64" t="s">
        <v>178</v>
      </c>
      <c r="C65" s="64" t="s">
        <v>179</v>
      </c>
      <c r="D65" s="64" t="s">
        <v>6</v>
      </c>
      <c r="E65" s="65">
        <v>9.5</v>
      </c>
      <c r="F65" s="70">
        <v>2</v>
      </c>
      <c r="G65" s="65">
        <v>9.6999999999999993</v>
      </c>
      <c r="H65" s="66">
        <v>5</v>
      </c>
      <c r="I65" s="70">
        <v>144</v>
      </c>
      <c r="J65" s="66">
        <v>6</v>
      </c>
      <c r="K65" s="66">
        <f t="shared" si="4"/>
        <v>13</v>
      </c>
      <c r="L65" s="66">
        <v>2</v>
      </c>
    </row>
    <row r="66" spans="1:12" s="29" customFormat="1" ht="20.100000000000001" customHeight="1">
      <c r="A66" s="64" t="s">
        <v>183</v>
      </c>
      <c r="B66" s="64" t="s">
        <v>19</v>
      </c>
      <c r="C66" s="64" t="s">
        <v>105</v>
      </c>
      <c r="D66" s="64" t="s">
        <v>6</v>
      </c>
      <c r="E66" s="74">
        <v>9.5</v>
      </c>
      <c r="F66" s="70">
        <v>2</v>
      </c>
      <c r="G66" s="74">
        <v>9.4</v>
      </c>
      <c r="H66" s="66">
        <v>2</v>
      </c>
      <c r="I66" s="66">
        <v>140</v>
      </c>
      <c r="J66" s="66">
        <v>10</v>
      </c>
      <c r="K66" s="66">
        <f>SUM(F66+H66+J66)</f>
        <v>14</v>
      </c>
      <c r="L66" s="66">
        <v>3</v>
      </c>
    </row>
    <row r="67" spans="1:12" s="29" customFormat="1" ht="20.100000000000001" customHeight="1">
      <c r="A67" s="57" t="s">
        <v>180</v>
      </c>
      <c r="B67" s="57" t="s">
        <v>181</v>
      </c>
      <c r="C67" s="57" t="s">
        <v>182</v>
      </c>
      <c r="D67" s="58" t="s">
        <v>6</v>
      </c>
      <c r="E67" s="35">
        <v>9.8000000000000007</v>
      </c>
      <c r="F67" s="5">
        <v>5</v>
      </c>
      <c r="G67" s="35">
        <v>10.1</v>
      </c>
      <c r="H67" s="72">
        <v>6</v>
      </c>
      <c r="I67" s="5">
        <v>148</v>
      </c>
      <c r="J67" s="72">
        <v>3</v>
      </c>
      <c r="K67" s="17">
        <f>SUM(F67+H67+J67)</f>
        <v>14</v>
      </c>
      <c r="L67" s="17">
        <v>4</v>
      </c>
    </row>
    <row r="68" spans="1:12" s="29" customFormat="1" ht="20.100000000000001" customHeight="1">
      <c r="A68" s="57" t="s">
        <v>184</v>
      </c>
      <c r="B68" s="57" t="s">
        <v>185</v>
      </c>
      <c r="C68" s="57" t="s">
        <v>105</v>
      </c>
      <c r="D68" s="58" t="s">
        <v>6</v>
      </c>
      <c r="E68" s="35">
        <v>10.1</v>
      </c>
      <c r="F68" s="72">
        <v>11</v>
      </c>
      <c r="G68" s="35">
        <v>9.6</v>
      </c>
      <c r="H68" s="72">
        <v>3</v>
      </c>
      <c r="I68" s="5">
        <v>164</v>
      </c>
      <c r="J68" s="72">
        <v>1</v>
      </c>
      <c r="K68" s="17">
        <f t="shared" si="4"/>
        <v>15</v>
      </c>
      <c r="L68" s="17">
        <v>5</v>
      </c>
    </row>
    <row r="69" spans="1:12" s="29" customFormat="1" ht="20.100000000000001" customHeight="1">
      <c r="A69" s="57" t="s">
        <v>186</v>
      </c>
      <c r="B69" s="57" t="s">
        <v>18</v>
      </c>
      <c r="C69" s="57" t="s">
        <v>187</v>
      </c>
      <c r="D69" s="58" t="s">
        <v>6</v>
      </c>
      <c r="E69" s="35">
        <v>9.5</v>
      </c>
      <c r="F69" s="72">
        <v>2</v>
      </c>
      <c r="G69" s="35">
        <v>10.199999999999999</v>
      </c>
      <c r="H69" s="72">
        <v>11</v>
      </c>
      <c r="I69" s="5">
        <v>140</v>
      </c>
      <c r="J69" s="72">
        <v>10</v>
      </c>
      <c r="K69" s="17">
        <f t="shared" si="4"/>
        <v>23</v>
      </c>
      <c r="L69" s="17">
        <v>6</v>
      </c>
    </row>
    <row r="70" spans="1:12" s="29" customFormat="1" ht="20.100000000000001" customHeight="1">
      <c r="A70" s="57" t="s">
        <v>188</v>
      </c>
      <c r="B70" s="57" t="s">
        <v>189</v>
      </c>
      <c r="C70" s="57" t="s">
        <v>190</v>
      </c>
      <c r="D70" s="58" t="s">
        <v>6</v>
      </c>
      <c r="E70" s="73">
        <v>9.8000000000000007</v>
      </c>
      <c r="F70" s="72">
        <v>5</v>
      </c>
      <c r="G70" s="73">
        <v>10.1</v>
      </c>
      <c r="H70" s="72">
        <v>6</v>
      </c>
      <c r="I70" s="72">
        <v>137</v>
      </c>
      <c r="J70" s="72">
        <v>14</v>
      </c>
      <c r="K70" s="17">
        <f t="shared" si="4"/>
        <v>25</v>
      </c>
      <c r="L70" s="17">
        <v>7</v>
      </c>
    </row>
    <row r="71" spans="1:12" s="29" customFormat="1" ht="20.100000000000001" customHeight="1">
      <c r="A71" s="57" t="s">
        <v>191</v>
      </c>
      <c r="B71" s="57" t="s">
        <v>192</v>
      </c>
      <c r="C71" s="57" t="s">
        <v>193</v>
      </c>
      <c r="D71" s="58" t="s">
        <v>6</v>
      </c>
      <c r="E71" s="35">
        <v>9.8000000000000007</v>
      </c>
      <c r="F71" s="72">
        <v>5</v>
      </c>
      <c r="G71" s="35">
        <v>10.1</v>
      </c>
      <c r="H71" s="72">
        <v>6</v>
      </c>
      <c r="I71" s="5">
        <v>137</v>
      </c>
      <c r="J71" s="72">
        <v>14</v>
      </c>
      <c r="K71" s="17">
        <f t="shared" si="4"/>
        <v>25</v>
      </c>
      <c r="L71" s="17">
        <v>8</v>
      </c>
    </row>
    <row r="72" spans="1:12" s="29" customFormat="1" ht="20.100000000000001" customHeight="1">
      <c r="A72" s="57" t="s">
        <v>194</v>
      </c>
      <c r="B72" s="57" t="s">
        <v>195</v>
      </c>
      <c r="C72" s="57" t="s">
        <v>176</v>
      </c>
      <c r="D72" s="58" t="s">
        <v>6</v>
      </c>
      <c r="E72" s="35">
        <v>9.9</v>
      </c>
      <c r="F72" s="72">
        <v>8</v>
      </c>
      <c r="G72" s="35">
        <v>9.6</v>
      </c>
      <c r="H72" s="72">
        <v>3</v>
      </c>
      <c r="I72" s="5">
        <v>133</v>
      </c>
      <c r="J72" s="72">
        <v>16</v>
      </c>
      <c r="K72" s="17">
        <f t="shared" si="4"/>
        <v>27</v>
      </c>
      <c r="L72" s="17">
        <v>9</v>
      </c>
    </row>
    <row r="73" spans="1:12" s="29" customFormat="1" ht="20.100000000000001" customHeight="1">
      <c r="A73" s="57" t="s">
        <v>33</v>
      </c>
      <c r="B73" s="57" t="s">
        <v>175</v>
      </c>
      <c r="C73" s="57" t="s">
        <v>196</v>
      </c>
      <c r="D73" s="57"/>
      <c r="E73" s="73">
        <v>10.4</v>
      </c>
      <c r="F73" s="5">
        <v>16</v>
      </c>
      <c r="G73" s="73">
        <v>10</v>
      </c>
      <c r="H73" s="72">
        <v>6</v>
      </c>
      <c r="I73" s="72">
        <v>144</v>
      </c>
      <c r="J73" s="72">
        <v>6</v>
      </c>
      <c r="K73" s="17">
        <f t="shared" si="4"/>
        <v>28</v>
      </c>
      <c r="L73" s="17">
        <v>10</v>
      </c>
    </row>
    <row r="74" spans="1:12" s="29" customFormat="1" ht="20.100000000000001" customHeight="1">
      <c r="A74" s="57" t="s">
        <v>197</v>
      </c>
      <c r="B74" s="57" t="s">
        <v>198</v>
      </c>
      <c r="C74" s="57" t="s">
        <v>199</v>
      </c>
      <c r="D74" s="58" t="s">
        <v>6</v>
      </c>
      <c r="E74" s="73">
        <v>9.9</v>
      </c>
      <c r="F74" s="5">
        <v>8</v>
      </c>
      <c r="G74" s="73">
        <v>10.199999999999999</v>
      </c>
      <c r="H74" s="72">
        <v>11</v>
      </c>
      <c r="I74" s="72">
        <v>140</v>
      </c>
      <c r="J74" s="72">
        <v>10</v>
      </c>
      <c r="K74" s="17">
        <f t="shared" si="4"/>
        <v>29</v>
      </c>
      <c r="L74" s="17">
        <v>11</v>
      </c>
    </row>
    <row r="75" spans="1:12" s="2" customFormat="1" ht="20.100000000000001" customHeight="1">
      <c r="A75" s="57" t="s">
        <v>200</v>
      </c>
      <c r="B75" s="57" t="s">
        <v>201</v>
      </c>
      <c r="C75" s="57" t="s">
        <v>202</v>
      </c>
      <c r="D75" s="57"/>
      <c r="E75" s="35">
        <v>10</v>
      </c>
      <c r="F75" s="72">
        <v>11</v>
      </c>
      <c r="G75" s="35">
        <v>10.1</v>
      </c>
      <c r="H75" s="72">
        <v>6</v>
      </c>
      <c r="I75" s="5">
        <v>139</v>
      </c>
      <c r="J75" s="72">
        <v>13</v>
      </c>
      <c r="K75" s="17">
        <f t="shared" si="4"/>
        <v>30</v>
      </c>
      <c r="L75" s="17">
        <v>12</v>
      </c>
    </row>
    <row r="76" spans="1:12" s="2" customFormat="1" ht="20.100000000000001" customHeight="1">
      <c r="A76" s="57" t="s">
        <v>20</v>
      </c>
      <c r="B76" s="57" t="s">
        <v>35</v>
      </c>
      <c r="C76" s="57" t="s">
        <v>203</v>
      </c>
      <c r="D76" s="58" t="s">
        <v>6</v>
      </c>
      <c r="E76" s="73">
        <v>10.1</v>
      </c>
      <c r="F76" s="72">
        <v>11</v>
      </c>
      <c r="G76" s="73">
        <v>10.6</v>
      </c>
      <c r="H76" s="72">
        <v>17</v>
      </c>
      <c r="I76" s="72">
        <v>145</v>
      </c>
      <c r="J76" s="72">
        <v>5</v>
      </c>
      <c r="K76" s="17">
        <f t="shared" si="4"/>
        <v>33</v>
      </c>
      <c r="L76" s="17">
        <v>13</v>
      </c>
    </row>
    <row r="77" spans="1:12" s="2" customFormat="1" ht="20.100000000000001" customHeight="1">
      <c r="A77" s="57" t="s">
        <v>204</v>
      </c>
      <c r="B77" s="57" t="s">
        <v>205</v>
      </c>
      <c r="C77" s="17">
        <v>2016</v>
      </c>
      <c r="D77" s="58" t="s">
        <v>6</v>
      </c>
      <c r="E77" s="35">
        <v>10</v>
      </c>
      <c r="F77" s="5">
        <v>11</v>
      </c>
      <c r="G77" s="35">
        <v>10.5</v>
      </c>
      <c r="H77" s="72">
        <v>15</v>
      </c>
      <c r="I77" s="5">
        <v>142</v>
      </c>
      <c r="J77" s="72">
        <v>9</v>
      </c>
      <c r="K77" s="17">
        <f t="shared" si="4"/>
        <v>35</v>
      </c>
      <c r="L77" s="17">
        <v>14</v>
      </c>
    </row>
    <row r="78" spans="1:12" s="2" customFormat="1" ht="20.100000000000001" customHeight="1">
      <c r="A78" s="57" t="s">
        <v>206</v>
      </c>
      <c r="B78" s="57" t="s">
        <v>31</v>
      </c>
      <c r="C78" s="57" t="s">
        <v>207</v>
      </c>
      <c r="D78" s="58" t="s">
        <v>6</v>
      </c>
      <c r="E78" s="35">
        <v>10.5</v>
      </c>
      <c r="F78" s="5">
        <v>17</v>
      </c>
      <c r="G78" s="35">
        <v>10.199999999999999</v>
      </c>
      <c r="H78" s="72">
        <v>11</v>
      </c>
      <c r="I78" s="5">
        <v>143</v>
      </c>
      <c r="J78" s="72">
        <v>8</v>
      </c>
      <c r="K78" s="17">
        <f t="shared" si="4"/>
        <v>36</v>
      </c>
      <c r="L78" s="17">
        <v>15</v>
      </c>
    </row>
    <row r="79" spans="1:12" s="2" customFormat="1" ht="20.100000000000001" customHeight="1">
      <c r="A79" s="57" t="s">
        <v>208</v>
      </c>
      <c r="B79" s="57" t="s">
        <v>13</v>
      </c>
      <c r="C79" s="57" t="s">
        <v>209</v>
      </c>
      <c r="D79" s="58" t="s">
        <v>6</v>
      </c>
      <c r="E79" s="35">
        <v>10.5</v>
      </c>
      <c r="F79" s="72">
        <v>17</v>
      </c>
      <c r="G79" s="35">
        <v>10.6</v>
      </c>
      <c r="H79" s="72">
        <v>17</v>
      </c>
      <c r="I79" s="5">
        <v>147</v>
      </c>
      <c r="J79" s="72">
        <v>4</v>
      </c>
      <c r="K79" s="17">
        <f t="shared" si="4"/>
        <v>38</v>
      </c>
      <c r="L79" s="17">
        <v>16</v>
      </c>
    </row>
    <row r="80" spans="1:12" s="2" customFormat="1" ht="20.100000000000001" customHeight="1">
      <c r="A80" s="57" t="s">
        <v>210</v>
      </c>
      <c r="B80" s="57" t="s">
        <v>211</v>
      </c>
      <c r="C80" s="57" t="s">
        <v>212</v>
      </c>
      <c r="D80" s="58" t="s">
        <v>28</v>
      </c>
      <c r="E80" s="35">
        <v>10.1</v>
      </c>
      <c r="F80" s="5">
        <v>11</v>
      </c>
      <c r="G80" s="35">
        <v>10.199999999999999</v>
      </c>
      <c r="H80" s="72">
        <v>11</v>
      </c>
      <c r="I80" s="5">
        <v>123</v>
      </c>
      <c r="J80" s="72">
        <v>19</v>
      </c>
      <c r="K80" s="17">
        <f t="shared" si="4"/>
        <v>41</v>
      </c>
      <c r="L80" s="17">
        <v>17</v>
      </c>
    </row>
    <row r="81" spans="1:12" s="2" customFormat="1" ht="20.100000000000001" customHeight="1">
      <c r="A81" s="57" t="s">
        <v>213</v>
      </c>
      <c r="B81" s="57" t="s">
        <v>214</v>
      </c>
      <c r="C81" s="57" t="s">
        <v>215</v>
      </c>
      <c r="D81" s="58" t="s">
        <v>6</v>
      </c>
      <c r="E81" s="35">
        <v>9.9</v>
      </c>
      <c r="F81" s="5">
        <v>8</v>
      </c>
      <c r="G81" s="35">
        <v>11.1</v>
      </c>
      <c r="H81" s="72">
        <v>20</v>
      </c>
      <c r="I81" s="5">
        <v>123</v>
      </c>
      <c r="J81" s="72">
        <v>19</v>
      </c>
      <c r="K81" s="17">
        <f t="shared" si="4"/>
        <v>47</v>
      </c>
      <c r="L81" s="17">
        <v>18</v>
      </c>
    </row>
    <row r="82" spans="1:12" s="2" customFormat="1" ht="20.100000000000001" customHeight="1">
      <c r="A82" s="58" t="s">
        <v>216</v>
      </c>
      <c r="B82" s="58" t="s">
        <v>217</v>
      </c>
      <c r="C82" s="17">
        <v>2016</v>
      </c>
      <c r="D82" s="57"/>
      <c r="E82" s="35">
        <v>10.7</v>
      </c>
      <c r="F82" s="72">
        <v>19</v>
      </c>
      <c r="G82" s="35">
        <v>10.5</v>
      </c>
      <c r="H82" s="72">
        <v>15</v>
      </c>
      <c r="I82" s="5">
        <v>133</v>
      </c>
      <c r="J82" s="72">
        <v>16</v>
      </c>
      <c r="K82" s="17">
        <f t="shared" si="4"/>
        <v>50</v>
      </c>
      <c r="L82" s="17">
        <v>19</v>
      </c>
    </row>
    <row r="83" spans="1:12" s="2" customFormat="1" ht="20.100000000000001" customHeight="1">
      <c r="A83" s="57" t="s">
        <v>34</v>
      </c>
      <c r="B83" s="57" t="s">
        <v>218</v>
      </c>
      <c r="C83" s="57" t="s">
        <v>219</v>
      </c>
      <c r="D83" s="58" t="s">
        <v>6</v>
      </c>
      <c r="E83" s="35">
        <v>11.1</v>
      </c>
      <c r="F83" s="5">
        <v>20</v>
      </c>
      <c r="G83" s="35">
        <v>10.6</v>
      </c>
      <c r="H83" s="72">
        <v>17</v>
      </c>
      <c r="I83" s="5">
        <v>112</v>
      </c>
      <c r="J83" s="72">
        <v>21</v>
      </c>
      <c r="K83" s="17">
        <f t="shared" si="4"/>
        <v>58</v>
      </c>
      <c r="L83" s="17">
        <v>20</v>
      </c>
    </row>
    <row r="84" spans="1:12" s="2" customFormat="1" ht="20.100000000000001" customHeight="1">
      <c r="A84" s="57" t="s">
        <v>220</v>
      </c>
      <c r="B84" s="57" t="s">
        <v>158</v>
      </c>
      <c r="C84" s="57" t="s">
        <v>221</v>
      </c>
      <c r="D84" s="58" t="s">
        <v>6</v>
      </c>
      <c r="E84" s="73">
        <v>11.5</v>
      </c>
      <c r="F84" s="72">
        <v>21</v>
      </c>
      <c r="G84" s="73">
        <v>11.4</v>
      </c>
      <c r="H84" s="72">
        <v>21</v>
      </c>
      <c r="I84" s="72">
        <v>132</v>
      </c>
      <c r="J84" s="72">
        <v>18</v>
      </c>
      <c r="K84" s="17">
        <f t="shared" si="4"/>
        <v>60</v>
      </c>
      <c r="L84" s="17">
        <v>21</v>
      </c>
    </row>
    <row r="85" spans="1:12" s="33" customFormat="1" ht="20.100000000000001" customHeight="1">
      <c r="A85" s="57" t="s">
        <v>222</v>
      </c>
      <c r="B85" s="57" t="s">
        <v>30</v>
      </c>
      <c r="C85" s="57" t="s">
        <v>223</v>
      </c>
      <c r="D85" s="58" t="s">
        <v>6</v>
      </c>
      <c r="E85" s="35">
        <v>11.8</v>
      </c>
      <c r="F85" s="5">
        <v>22</v>
      </c>
      <c r="G85" s="35">
        <v>12.5</v>
      </c>
      <c r="H85" s="72">
        <v>22</v>
      </c>
      <c r="I85" s="5">
        <v>108</v>
      </c>
      <c r="J85" s="72">
        <v>22</v>
      </c>
      <c r="K85" s="17">
        <f t="shared" si="4"/>
        <v>66</v>
      </c>
      <c r="L85" s="17">
        <v>22</v>
      </c>
    </row>
    <row r="86" spans="1:12" s="33" customFormat="1" ht="20.100000000000001" customHeight="1">
      <c r="A86" s="18" t="s">
        <v>230</v>
      </c>
      <c r="B86" s="30"/>
      <c r="C86" s="5"/>
      <c r="D86" s="6"/>
      <c r="E86" s="19" t="s">
        <v>2</v>
      </c>
      <c r="F86" s="17"/>
      <c r="G86" s="26" t="s">
        <v>12</v>
      </c>
      <c r="H86" s="7"/>
      <c r="I86" s="7" t="s">
        <v>8</v>
      </c>
      <c r="J86" s="5"/>
      <c r="K86" s="10" t="s">
        <v>9</v>
      </c>
      <c r="L86" s="11" t="s">
        <v>10</v>
      </c>
    </row>
    <row r="87" spans="1:12" s="33" customFormat="1" ht="20.100000000000001" customHeight="1" thickBot="1">
      <c r="A87" s="37"/>
      <c r="B87" s="37"/>
      <c r="C87" s="38"/>
      <c r="D87" s="37"/>
      <c r="E87" s="20" t="s">
        <v>3</v>
      </c>
      <c r="F87" s="8" t="s">
        <v>4</v>
      </c>
      <c r="G87" s="22" t="s">
        <v>3</v>
      </c>
      <c r="H87" s="8" t="s">
        <v>4</v>
      </c>
      <c r="I87" s="9" t="s">
        <v>3</v>
      </c>
      <c r="J87" s="12" t="s">
        <v>4</v>
      </c>
      <c r="K87" s="13" t="s">
        <v>4</v>
      </c>
      <c r="L87" s="14" t="s">
        <v>5</v>
      </c>
    </row>
    <row r="88" spans="1:12" s="33" customFormat="1" ht="20.100000000000001" customHeight="1" thickTop="1">
      <c r="A88" s="64" t="s">
        <v>225</v>
      </c>
      <c r="B88" s="64" t="s">
        <v>140</v>
      </c>
      <c r="C88" s="64" t="s">
        <v>226</v>
      </c>
      <c r="D88" s="64" t="s">
        <v>6</v>
      </c>
      <c r="E88" s="65">
        <v>10.4</v>
      </c>
      <c r="F88" s="70">
        <v>1</v>
      </c>
      <c r="G88" s="65">
        <v>10.8</v>
      </c>
      <c r="H88" s="70">
        <v>1</v>
      </c>
      <c r="I88" s="70">
        <v>133</v>
      </c>
      <c r="J88" s="66">
        <v>2</v>
      </c>
      <c r="K88" s="66">
        <f t="shared" ref="K88:K90" si="5">SUM(F88+H88+J88)</f>
        <v>4</v>
      </c>
      <c r="L88" s="66">
        <v>1</v>
      </c>
    </row>
    <row r="89" spans="1:12" s="2" customFormat="1" ht="20.100000000000001" customHeight="1">
      <c r="A89" s="75" t="s">
        <v>227</v>
      </c>
      <c r="B89" s="75" t="s">
        <v>168</v>
      </c>
      <c r="C89" s="76">
        <v>42892</v>
      </c>
      <c r="D89" s="75" t="s">
        <v>6</v>
      </c>
      <c r="E89" s="77">
        <v>12.1</v>
      </c>
      <c r="F89" s="78">
        <v>3</v>
      </c>
      <c r="G89" s="65">
        <v>14.9</v>
      </c>
      <c r="H89" s="70">
        <v>3</v>
      </c>
      <c r="I89" s="70">
        <v>120</v>
      </c>
      <c r="J89" s="66">
        <v>1</v>
      </c>
      <c r="K89" s="66">
        <f t="shared" si="5"/>
        <v>7</v>
      </c>
      <c r="L89" s="66">
        <v>2</v>
      </c>
    </row>
    <row r="90" spans="1:12" s="2" customFormat="1" ht="20.100000000000001" customHeight="1">
      <c r="A90" s="64" t="s">
        <v>16</v>
      </c>
      <c r="B90" s="64" t="s">
        <v>228</v>
      </c>
      <c r="C90" s="64" t="s">
        <v>229</v>
      </c>
      <c r="D90" s="64" t="s">
        <v>6</v>
      </c>
      <c r="E90" s="65">
        <v>10.8</v>
      </c>
      <c r="F90" s="70">
        <v>2</v>
      </c>
      <c r="G90" s="65">
        <v>14.4</v>
      </c>
      <c r="H90" s="70">
        <v>2</v>
      </c>
      <c r="I90" s="70">
        <v>135</v>
      </c>
      <c r="J90" s="66">
        <v>3</v>
      </c>
      <c r="K90" s="66">
        <f t="shared" si="5"/>
        <v>7</v>
      </c>
      <c r="L90" s="66">
        <v>3</v>
      </c>
    </row>
    <row r="91" spans="1:12" s="2" customFormat="1" ht="20.100000000000001" customHeight="1"/>
    <row r="92" spans="1:12" s="2" customFormat="1" ht="20.100000000000001" customHeight="1"/>
    <row r="93" spans="1:12" s="29" customFormat="1" ht="20.100000000000001" customHeight="1"/>
    <row r="94" spans="1:12" s="29" customFormat="1" ht="20.100000000000001" customHeight="1"/>
    <row r="95" spans="1:12" s="29" customFormat="1" ht="20.100000000000001" customHeight="1"/>
    <row r="96" spans="1:12" s="29" customFormat="1" ht="20.100000000000001" customHeight="1"/>
    <row r="97" spans="1:12" s="2" customFormat="1" ht="20.100000000000001" customHeight="1"/>
    <row r="98" spans="1:12" s="28" customFormat="1" ht="20.100000000000001" customHeight="1"/>
    <row r="99" spans="1:12" s="28" customFormat="1" ht="20.100000000000001" customHeight="1"/>
    <row r="100" spans="1:12" s="28" customFormat="1" ht="20.100000000000001" customHeight="1"/>
    <row r="101" spans="1:12" s="28" customFormat="1" ht="20.100000000000001" customHeight="1"/>
    <row r="102" spans="1:12" s="28" customFormat="1" ht="20.100000000000001" customHeight="1"/>
    <row r="103" spans="1:12" s="28" customFormat="1" ht="20.100000000000001" customHeight="1"/>
    <row r="104" spans="1:12" s="28" customFormat="1" ht="20.100000000000001" customHeight="1"/>
    <row r="105" spans="1:12" s="29" customFormat="1" ht="20.100000000000001" customHeight="1"/>
    <row r="106" spans="1:12" s="29" customFormat="1" ht="20.100000000000001" customHeight="1">
      <c r="A106" s="2"/>
      <c r="B106" s="2"/>
      <c r="C106" s="16"/>
      <c r="D106" s="2"/>
      <c r="E106" s="32"/>
      <c r="F106" s="16"/>
      <c r="G106" s="32"/>
      <c r="H106" s="16"/>
      <c r="I106" s="16"/>
      <c r="J106" s="16"/>
      <c r="K106" s="16"/>
      <c r="L106" s="16"/>
    </row>
    <row r="107" spans="1:12" s="29" customFormat="1" ht="20.100000000000001" customHeight="1">
      <c r="A107" s="2"/>
      <c r="B107" s="2"/>
      <c r="C107" s="16"/>
      <c r="D107" s="2"/>
      <c r="E107" s="32"/>
      <c r="F107" s="16"/>
      <c r="G107" s="32"/>
      <c r="H107" s="16"/>
      <c r="I107" s="16"/>
      <c r="J107" s="16"/>
      <c r="K107" s="16"/>
      <c r="L107" s="16"/>
    </row>
    <row r="108" spans="1:12" s="29" customFormat="1" ht="20.100000000000001" customHeight="1">
      <c r="A108" s="2"/>
      <c r="B108" s="2"/>
      <c r="C108" s="16"/>
      <c r="D108" s="2"/>
      <c r="E108" s="32"/>
      <c r="F108" s="16"/>
      <c r="G108" s="32"/>
      <c r="H108" s="16"/>
      <c r="I108" s="16"/>
      <c r="J108" s="16"/>
      <c r="K108" s="16"/>
      <c r="L108" s="16"/>
    </row>
    <row r="109" spans="1:12" s="29" customFormat="1" ht="20.100000000000001" customHeight="1">
      <c r="A109" s="2"/>
      <c r="B109" s="2"/>
      <c r="C109" s="16"/>
      <c r="D109" s="2"/>
      <c r="E109" s="32"/>
      <c r="F109" s="16"/>
      <c r="G109" s="32"/>
      <c r="H109" s="16"/>
      <c r="I109" s="16"/>
      <c r="J109" s="16"/>
      <c r="K109" s="16"/>
      <c r="L109" s="16"/>
    </row>
    <row r="110" spans="1:12" s="29" customFormat="1" ht="20.100000000000001" customHeight="1">
      <c r="A110" s="2"/>
      <c r="B110" s="2"/>
      <c r="C110" s="16"/>
      <c r="D110" s="2"/>
      <c r="E110" s="32"/>
      <c r="F110" s="16"/>
      <c r="G110" s="32"/>
      <c r="H110" s="16"/>
      <c r="I110" s="16"/>
      <c r="J110" s="16"/>
      <c r="K110" s="16"/>
      <c r="L110" s="16"/>
    </row>
    <row r="111" spans="1:12" s="29" customFormat="1" ht="20.100000000000001" customHeight="1">
      <c r="A111" s="2"/>
      <c r="B111" s="2"/>
      <c r="C111" s="16"/>
      <c r="D111" s="2"/>
      <c r="E111" s="32"/>
      <c r="F111" s="16"/>
      <c r="G111" s="32"/>
      <c r="H111" s="16"/>
      <c r="I111" s="16"/>
      <c r="J111" s="16"/>
      <c r="K111" s="16"/>
      <c r="L111" s="16"/>
    </row>
    <row r="112" spans="1:12" s="29" customFormat="1" ht="20.100000000000001" customHeight="1">
      <c r="A112" s="2"/>
      <c r="B112" s="2"/>
      <c r="C112" s="16"/>
      <c r="D112" s="2"/>
      <c r="E112" s="32"/>
      <c r="F112" s="16"/>
      <c r="G112" s="32"/>
      <c r="H112" s="16"/>
      <c r="I112" s="16"/>
      <c r="J112" s="16"/>
      <c r="K112" s="16"/>
      <c r="L112" s="16"/>
    </row>
    <row r="113" spans="1:12" s="29" customFormat="1" ht="20.100000000000001" customHeight="1">
      <c r="A113" s="2"/>
      <c r="B113" s="2"/>
      <c r="C113" s="16"/>
      <c r="D113" s="2"/>
      <c r="E113" s="32"/>
      <c r="F113" s="16"/>
      <c r="G113" s="32"/>
      <c r="H113" s="16"/>
      <c r="I113" s="16"/>
      <c r="J113" s="16"/>
      <c r="K113" s="16"/>
      <c r="L113" s="16"/>
    </row>
    <row r="114" spans="1:12" s="2" customFormat="1" ht="20.100000000000001" customHeight="1">
      <c r="C114" s="16"/>
      <c r="E114" s="32"/>
      <c r="F114" s="16"/>
      <c r="G114" s="32"/>
      <c r="H114" s="16"/>
      <c r="I114" s="16"/>
      <c r="J114" s="16"/>
      <c r="K114" s="16"/>
      <c r="L114" s="16"/>
    </row>
    <row r="115" spans="1:12" s="34" customFormat="1" ht="20.100000000000001" customHeight="1">
      <c r="A115" s="2"/>
      <c r="B115" s="2"/>
      <c r="C115" s="16"/>
      <c r="D115" s="2"/>
      <c r="E115" s="32"/>
      <c r="F115" s="16"/>
      <c r="G115" s="32"/>
      <c r="H115" s="16"/>
      <c r="I115" s="16"/>
      <c r="J115" s="16"/>
      <c r="K115" s="16"/>
      <c r="L115" s="16"/>
    </row>
    <row r="116" spans="1:12" s="34" customFormat="1" ht="20.100000000000001" customHeight="1">
      <c r="A116" s="2"/>
      <c r="B116" s="2"/>
      <c r="C116" s="16"/>
      <c r="D116" s="2"/>
      <c r="E116" s="32"/>
      <c r="F116" s="16"/>
      <c r="G116" s="32"/>
      <c r="H116" s="16"/>
      <c r="I116" s="16"/>
      <c r="J116" s="16"/>
      <c r="K116" s="16"/>
      <c r="L116" s="16"/>
    </row>
    <row r="117" spans="1:12" s="34" customFormat="1" ht="20.100000000000001" customHeight="1">
      <c r="A117" s="2"/>
      <c r="B117" s="2"/>
      <c r="C117" s="16"/>
      <c r="D117" s="2"/>
      <c r="E117" s="32"/>
      <c r="F117" s="16"/>
      <c r="G117" s="32"/>
      <c r="H117" s="16"/>
      <c r="I117" s="16"/>
      <c r="J117" s="16"/>
      <c r="K117" s="16"/>
      <c r="L117" s="16"/>
    </row>
    <row r="118" spans="1:12" s="2" customFormat="1" ht="20.100000000000001" customHeight="1">
      <c r="C118" s="16"/>
      <c r="E118" s="32"/>
      <c r="F118" s="16"/>
      <c r="G118" s="32"/>
      <c r="H118" s="16"/>
      <c r="I118" s="16"/>
      <c r="J118" s="16"/>
      <c r="K118" s="16"/>
      <c r="L118" s="16"/>
    </row>
    <row r="119" spans="1:12" s="2" customFormat="1" ht="20.100000000000001" customHeight="1">
      <c r="C119" s="16"/>
      <c r="E119" s="32"/>
      <c r="F119" s="16"/>
      <c r="G119" s="32"/>
      <c r="H119" s="16"/>
      <c r="I119" s="16"/>
      <c r="J119" s="16"/>
      <c r="K119" s="16"/>
      <c r="L119" s="16"/>
    </row>
    <row r="120" spans="1:12" s="2" customFormat="1" ht="20.100000000000001" customHeight="1">
      <c r="C120" s="16"/>
      <c r="E120" s="32"/>
      <c r="F120" s="16"/>
      <c r="G120" s="32"/>
      <c r="H120" s="16"/>
      <c r="I120" s="16"/>
      <c r="J120" s="16"/>
      <c r="K120" s="16"/>
      <c r="L120" s="16"/>
    </row>
    <row r="121" spans="1:12" s="2" customFormat="1" ht="20.100000000000001" customHeight="1">
      <c r="C121" s="16"/>
      <c r="E121" s="32"/>
      <c r="F121" s="16"/>
      <c r="G121" s="32"/>
      <c r="H121" s="16"/>
      <c r="I121" s="16"/>
      <c r="J121" s="16"/>
      <c r="K121" s="16"/>
      <c r="L121" s="16"/>
    </row>
    <row r="122" spans="1:12" s="2" customFormat="1" ht="20.100000000000001" customHeight="1">
      <c r="C122" s="16"/>
      <c r="E122" s="32"/>
      <c r="F122" s="16"/>
      <c r="G122" s="32"/>
      <c r="H122" s="16"/>
      <c r="I122" s="16"/>
      <c r="J122" s="16"/>
      <c r="K122" s="16"/>
      <c r="L122" s="16"/>
    </row>
    <row r="123" spans="1:12" s="2" customFormat="1" ht="20.100000000000001" customHeight="1">
      <c r="C123" s="16"/>
      <c r="E123" s="32"/>
      <c r="F123" s="16"/>
      <c r="G123" s="32"/>
      <c r="H123" s="16"/>
      <c r="I123" s="16"/>
      <c r="J123" s="16"/>
      <c r="K123" s="16"/>
      <c r="L123" s="16"/>
    </row>
    <row r="124" spans="1:12" s="2" customFormat="1" ht="20.100000000000001" customHeight="1">
      <c r="C124" s="16"/>
      <c r="E124" s="32"/>
      <c r="F124" s="16"/>
      <c r="G124" s="32"/>
      <c r="H124" s="16"/>
      <c r="I124" s="16"/>
      <c r="J124" s="16"/>
      <c r="K124" s="16"/>
      <c r="L124" s="16"/>
    </row>
    <row r="125" spans="1:12" s="2" customFormat="1" ht="20.100000000000001" customHeight="1">
      <c r="C125" s="16"/>
      <c r="E125" s="32"/>
      <c r="F125" s="16"/>
      <c r="G125" s="32"/>
      <c r="H125" s="16"/>
      <c r="I125" s="16"/>
      <c r="J125" s="16"/>
      <c r="K125" s="16"/>
      <c r="L125" s="16"/>
    </row>
    <row r="126" spans="1:12" s="2" customFormat="1" ht="20.100000000000001" customHeight="1">
      <c r="C126" s="16"/>
      <c r="E126" s="32"/>
      <c r="F126" s="16"/>
      <c r="G126" s="32"/>
      <c r="H126" s="16"/>
      <c r="I126" s="16"/>
      <c r="J126" s="16"/>
      <c r="K126" s="16"/>
      <c r="L126" s="16"/>
    </row>
    <row r="127" spans="1:12" s="2" customFormat="1" ht="20.100000000000001" customHeight="1">
      <c r="C127" s="16"/>
      <c r="E127" s="32"/>
      <c r="F127" s="16"/>
      <c r="G127" s="32"/>
      <c r="H127" s="16"/>
      <c r="I127" s="16"/>
      <c r="J127" s="16"/>
      <c r="K127" s="16"/>
      <c r="L127" s="16"/>
    </row>
    <row r="128" spans="1:12" s="2" customFormat="1" ht="20.100000000000001" customHeight="1">
      <c r="C128" s="16"/>
      <c r="E128" s="32"/>
      <c r="F128" s="16"/>
      <c r="G128" s="32"/>
      <c r="H128" s="16"/>
      <c r="I128" s="16"/>
      <c r="J128" s="16"/>
      <c r="K128" s="16"/>
      <c r="L128" s="16"/>
    </row>
    <row r="129" spans="1:12" s="2" customFormat="1" ht="20.100000000000001" customHeight="1">
      <c r="C129" s="16"/>
      <c r="E129" s="32"/>
      <c r="F129" s="16"/>
      <c r="G129" s="32"/>
      <c r="H129" s="16"/>
      <c r="I129" s="16"/>
      <c r="J129" s="16"/>
      <c r="K129" s="16"/>
      <c r="L129" s="16"/>
    </row>
    <row r="130" spans="1:12" s="2" customFormat="1" ht="20.100000000000001" customHeight="1">
      <c r="C130" s="16"/>
      <c r="E130" s="32"/>
      <c r="F130" s="16"/>
      <c r="G130" s="32"/>
      <c r="H130" s="16"/>
      <c r="I130" s="16"/>
      <c r="J130" s="16"/>
      <c r="K130" s="16"/>
      <c r="L130" s="16"/>
    </row>
    <row r="131" spans="1:12" s="2" customFormat="1" ht="15.6">
      <c r="C131" s="16"/>
      <c r="E131" s="32"/>
      <c r="F131" s="16"/>
      <c r="G131" s="32"/>
      <c r="H131" s="16"/>
      <c r="I131" s="16"/>
      <c r="J131" s="16"/>
      <c r="K131" s="16"/>
      <c r="L131" s="16"/>
    </row>
    <row r="132" spans="1:12" s="2" customFormat="1" ht="15.6">
      <c r="C132" s="16"/>
      <c r="E132" s="32"/>
      <c r="F132" s="16"/>
      <c r="G132" s="32"/>
      <c r="H132" s="16"/>
      <c r="I132" s="16"/>
      <c r="J132" s="16"/>
      <c r="K132" s="16"/>
      <c r="L132" s="16"/>
    </row>
    <row r="133" spans="1:12" s="2" customFormat="1" ht="15.6">
      <c r="C133" s="16"/>
      <c r="E133" s="32"/>
      <c r="F133" s="16"/>
      <c r="G133" s="32"/>
      <c r="H133" s="16"/>
      <c r="I133" s="16"/>
      <c r="J133" s="16"/>
      <c r="K133" s="16"/>
      <c r="L133" s="16"/>
    </row>
    <row r="134" spans="1:12" s="2" customFormat="1" ht="15.6">
      <c r="C134" s="16"/>
      <c r="E134" s="32"/>
      <c r="F134" s="16"/>
      <c r="G134" s="32"/>
      <c r="H134" s="16"/>
      <c r="I134" s="16"/>
      <c r="J134" s="16"/>
      <c r="K134" s="16"/>
      <c r="L134" s="16"/>
    </row>
    <row r="135" spans="1:12" s="2" customFormat="1" ht="15.6">
      <c r="C135" s="16"/>
      <c r="E135" s="32"/>
      <c r="F135" s="16"/>
      <c r="G135" s="32"/>
      <c r="H135" s="16"/>
      <c r="I135" s="16"/>
      <c r="J135" s="16"/>
      <c r="K135" s="16"/>
      <c r="L135" s="16"/>
    </row>
    <row r="136" spans="1:12" s="2" customFormat="1" ht="15.6">
      <c r="C136" s="16"/>
      <c r="E136" s="32"/>
      <c r="F136" s="16"/>
      <c r="G136" s="32"/>
      <c r="H136" s="16"/>
      <c r="I136" s="16"/>
      <c r="J136" s="16"/>
      <c r="K136" s="16"/>
      <c r="L136" s="16"/>
    </row>
    <row r="137" spans="1:12" s="2" customFormat="1" ht="15.6">
      <c r="C137" s="16"/>
      <c r="E137" s="32"/>
      <c r="F137" s="16"/>
      <c r="G137" s="32"/>
      <c r="H137" s="16"/>
      <c r="I137" s="16"/>
      <c r="J137" s="16"/>
      <c r="K137" s="16"/>
      <c r="L137" s="16"/>
    </row>
    <row r="138" spans="1:12" s="2" customFormat="1" ht="15.6">
      <c r="C138" s="16"/>
      <c r="E138" s="32"/>
      <c r="F138" s="16"/>
      <c r="G138" s="32"/>
      <c r="H138" s="16"/>
      <c r="I138" s="16"/>
      <c r="J138" s="16"/>
      <c r="K138" s="16"/>
      <c r="L138" s="16"/>
    </row>
    <row r="139" spans="1:12" s="2" customFormat="1" ht="15.6">
      <c r="C139" s="16"/>
      <c r="E139" s="32"/>
      <c r="F139" s="16"/>
      <c r="G139" s="32"/>
      <c r="H139" s="16"/>
      <c r="I139" s="16"/>
      <c r="J139" s="16"/>
      <c r="K139" s="16"/>
      <c r="L139" s="16"/>
    </row>
    <row r="140" spans="1:12" s="2" customFormat="1" ht="15.6">
      <c r="C140" s="16"/>
      <c r="E140" s="32"/>
      <c r="F140" s="16"/>
      <c r="G140" s="32"/>
      <c r="H140" s="16"/>
      <c r="I140" s="16"/>
      <c r="J140" s="16"/>
      <c r="K140" s="16"/>
      <c r="L140" s="16"/>
    </row>
    <row r="141" spans="1:12" s="2" customFormat="1" ht="15.6">
      <c r="C141" s="16"/>
      <c r="E141" s="32"/>
      <c r="F141" s="16"/>
      <c r="G141" s="32"/>
      <c r="H141" s="16"/>
      <c r="I141" s="16"/>
      <c r="J141" s="16"/>
      <c r="K141" s="16"/>
      <c r="L141" s="16"/>
    </row>
    <row r="142" spans="1:12" s="2" customFormat="1" ht="15.6">
      <c r="A142"/>
      <c r="B142"/>
      <c r="C142" s="1"/>
      <c r="D142"/>
      <c r="E142" s="21"/>
      <c r="F142" s="1"/>
      <c r="G142" s="21"/>
      <c r="H142" s="1"/>
      <c r="I142" s="1"/>
      <c r="J142" s="1"/>
      <c r="K142" s="1"/>
      <c r="L142" s="1"/>
    </row>
    <row r="143" spans="1:12" s="2" customFormat="1" ht="15.6">
      <c r="A143"/>
      <c r="B143"/>
      <c r="C143" s="1"/>
      <c r="D143"/>
      <c r="E143" s="21"/>
      <c r="F143" s="1"/>
      <c r="G143" s="21"/>
      <c r="H143" s="1"/>
      <c r="I143" s="1"/>
      <c r="J143" s="1"/>
      <c r="K143" s="1"/>
      <c r="L143" s="1"/>
    </row>
    <row r="144" spans="1:12" s="2" customFormat="1" ht="15.6">
      <c r="A144"/>
      <c r="B144"/>
      <c r="C144" s="1"/>
      <c r="D144"/>
      <c r="E144" s="21"/>
      <c r="F144" s="1"/>
      <c r="G144" s="21"/>
      <c r="H144" s="1"/>
      <c r="I144" s="1"/>
      <c r="J144" s="1"/>
      <c r="K144" s="1"/>
      <c r="L144" s="1"/>
    </row>
    <row r="145" spans="1:12" s="2" customFormat="1" ht="15.6">
      <c r="A145"/>
      <c r="B145"/>
      <c r="C145" s="1"/>
      <c r="D145"/>
      <c r="E145" s="21"/>
      <c r="F145" s="1"/>
      <c r="G145" s="21"/>
      <c r="H145" s="1"/>
      <c r="I145" s="1"/>
      <c r="J145" s="1"/>
      <c r="K145" s="1"/>
      <c r="L145" s="1"/>
    </row>
    <row r="146" spans="1:12" s="2" customFormat="1" ht="15.6">
      <c r="A146"/>
      <c r="B146"/>
      <c r="C146" s="1"/>
      <c r="D146"/>
      <c r="E146" s="21"/>
      <c r="F146" s="1"/>
      <c r="G146" s="21"/>
      <c r="H146" s="1"/>
      <c r="I146" s="1"/>
      <c r="J146" s="1"/>
      <c r="K146" s="1"/>
      <c r="L146" s="1"/>
    </row>
    <row r="147" spans="1:12" s="2" customFormat="1" ht="15.6">
      <c r="A147"/>
      <c r="B147"/>
      <c r="C147" s="1"/>
      <c r="D147"/>
      <c r="E147" s="21"/>
      <c r="F147" s="1"/>
      <c r="G147" s="21"/>
      <c r="H147" s="1"/>
      <c r="I147" s="1"/>
      <c r="J147" s="1"/>
      <c r="K147" s="1"/>
      <c r="L147" s="1"/>
    </row>
    <row r="148" spans="1:12" s="2" customFormat="1" ht="15.6">
      <c r="A148"/>
      <c r="B148"/>
      <c r="C148" s="1"/>
      <c r="D148"/>
      <c r="E148" s="21"/>
      <c r="F148" s="1"/>
      <c r="G148" s="21"/>
      <c r="H148" s="1"/>
      <c r="I148" s="1"/>
      <c r="J148" s="1"/>
      <c r="K148" s="1"/>
      <c r="L148" s="1"/>
    </row>
    <row r="149" spans="1:12" s="2" customFormat="1" ht="15.6">
      <c r="A149"/>
      <c r="B149"/>
      <c r="C149" s="1"/>
      <c r="D149"/>
      <c r="E149" s="21"/>
      <c r="F149" s="1"/>
      <c r="G149" s="21"/>
      <c r="H149" s="1"/>
      <c r="I149" s="1"/>
      <c r="J149" s="1"/>
      <c r="K149" s="1"/>
      <c r="L149" s="1"/>
    </row>
    <row r="150" spans="1:12" s="2" customFormat="1" ht="15.6">
      <c r="A150"/>
      <c r="B150"/>
      <c r="C150" s="1"/>
      <c r="D150"/>
      <c r="E150" s="21"/>
      <c r="F150" s="1"/>
      <c r="G150" s="21"/>
      <c r="H150" s="1"/>
      <c r="I150" s="1"/>
      <c r="J150" s="1"/>
      <c r="K150" s="1"/>
      <c r="L150" s="1"/>
    </row>
    <row r="151" spans="1:12" s="2" customFormat="1" ht="15.6">
      <c r="A151"/>
      <c r="B151"/>
      <c r="C151" s="1"/>
      <c r="D151"/>
      <c r="E151" s="21"/>
      <c r="F151" s="1"/>
      <c r="G151" s="21"/>
      <c r="H151" s="1"/>
      <c r="I151" s="1"/>
      <c r="J151" s="1"/>
      <c r="K151" s="1"/>
      <c r="L151" s="1"/>
    </row>
    <row r="152" spans="1:12" s="2" customFormat="1" ht="15.6">
      <c r="A152"/>
      <c r="B152"/>
      <c r="C152" s="1"/>
      <c r="D152"/>
      <c r="E152" s="21"/>
      <c r="F152" s="1"/>
      <c r="G152" s="21"/>
      <c r="H152" s="1"/>
      <c r="I152" s="1"/>
      <c r="J152" s="1"/>
      <c r="K152" s="1"/>
      <c r="L152" s="1"/>
    </row>
    <row r="153" spans="1:12" s="2" customFormat="1" ht="15.6">
      <c r="A153"/>
      <c r="B153"/>
      <c r="C153" s="1"/>
      <c r="D153"/>
      <c r="E153" s="21"/>
      <c r="F153" s="1"/>
      <c r="G153" s="21"/>
      <c r="H153" s="1"/>
      <c r="I153" s="1"/>
      <c r="J153" s="1"/>
      <c r="K153" s="1"/>
      <c r="L153" s="1"/>
    </row>
    <row r="154" spans="1:12" s="2" customFormat="1" ht="15.6">
      <c r="A154"/>
      <c r="B154"/>
      <c r="C154" s="1"/>
      <c r="D154"/>
      <c r="E154" s="21"/>
      <c r="F154" s="1"/>
      <c r="G154" s="21"/>
      <c r="H154" s="1"/>
      <c r="I154" s="1"/>
      <c r="J154" s="1"/>
      <c r="K154" s="1"/>
      <c r="L154" s="1"/>
    </row>
    <row r="155" spans="1:12" s="2" customFormat="1" ht="15.6">
      <c r="A155"/>
      <c r="B155"/>
      <c r="C155" s="1"/>
      <c r="D155"/>
      <c r="E155" s="21"/>
      <c r="F155" s="1"/>
      <c r="G155" s="21"/>
      <c r="H155" s="1"/>
      <c r="I155" s="1"/>
      <c r="J155" s="1"/>
      <c r="K155" s="1"/>
      <c r="L155" s="1"/>
    </row>
    <row r="156" spans="1:12" s="2" customFormat="1" ht="15.6">
      <c r="A156"/>
      <c r="B156"/>
      <c r="C156" s="1"/>
      <c r="D156"/>
      <c r="E156" s="21"/>
      <c r="F156" s="1"/>
      <c r="G156" s="21"/>
      <c r="H156" s="1"/>
      <c r="I156" s="1"/>
      <c r="J156" s="1"/>
      <c r="K156" s="1"/>
      <c r="L156" s="1"/>
    </row>
    <row r="157" spans="1:12" s="2" customFormat="1" ht="15.6">
      <c r="A157"/>
      <c r="B157"/>
      <c r="C157" s="1"/>
      <c r="D157"/>
      <c r="E157" s="21"/>
      <c r="F157" s="1"/>
      <c r="G157" s="21"/>
      <c r="H157" s="1"/>
      <c r="I157" s="1"/>
      <c r="J157" s="1"/>
      <c r="K157" s="1"/>
      <c r="L157" s="1"/>
    </row>
    <row r="158" spans="1:12" s="2" customFormat="1" ht="15.6">
      <c r="A158"/>
      <c r="B158"/>
      <c r="C158" s="1"/>
      <c r="D158"/>
      <c r="E158" s="21"/>
      <c r="F158" s="1"/>
      <c r="G158" s="21"/>
      <c r="H158" s="1"/>
      <c r="I158" s="1"/>
      <c r="J158" s="1"/>
      <c r="K158" s="1"/>
      <c r="L158" s="1"/>
    </row>
    <row r="159" spans="1:12" s="2" customFormat="1" ht="15.6">
      <c r="A159"/>
      <c r="B159"/>
      <c r="C159" s="1"/>
      <c r="D159"/>
      <c r="E159" s="21"/>
      <c r="F159" s="1"/>
      <c r="G159" s="21"/>
      <c r="H159" s="1"/>
      <c r="I159" s="1"/>
      <c r="J159" s="1"/>
      <c r="K159" s="1"/>
      <c r="L159" s="1"/>
    </row>
    <row r="160" spans="1:12" s="2" customFormat="1" ht="15.6">
      <c r="A160"/>
      <c r="B160"/>
      <c r="C160" s="1"/>
      <c r="D160"/>
      <c r="E160" s="21"/>
      <c r="F160" s="1"/>
      <c r="G160" s="21"/>
      <c r="H160" s="1"/>
      <c r="I160" s="1"/>
      <c r="J160" s="1"/>
      <c r="K160" s="1"/>
      <c r="L160" s="1"/>
    </row>
    <row r="161" spans="1:12" s="2" customFormat="1" ht="15.6">
      <c r="A161"/>
      <c r="B161"/>
      <c r="C161" s="1"/>
      <c r="D161"/>
      <c r="E161" s="21"/>
      <c r="F161" s="1"/>
      <c r="G161" s="21"/>
      <c r="H161" s="1"/>
      <c r="I161" s="1"/>
      <c r="J161" s="1"/>
      <c r="K161" s="1"/>
      <c r="L161" s="1"/>
    </row>
    <row r="162" spans="1:12" s="2" customFormat="1" ht="15.6">
      <c r="A162"/>
      <c r="B162"/>
      <c r="C162" s="1"/>
      <c r="D162"/>
      <c r="E162" s="21"/>
      <c r="F162" s="1"/>
      <c r="G162" s="21"/>
      <c r="H162" s="1"/>
      <c r="I162" s="1"/>
      <c r="J162" s="1"/>
      <c r="K162" s="1"/>
      <c r="L162" s="1"/>
    </row>
    <row r="163" spans="1:12" s="2" customFormat="1" ht="15.6">
      <c r="A163"/>
      <c r="B163"/>
      <c r="C163" s="1"/>
      <c r="D163"/>
      <c r="E163" s="21"/>
      <c r="F163" s="1"/>
      <c r="G163" s="21"/>
      <c r="H163" s="1"/>
      <c r="I163" s="1"/>
      <c r="J163" s="1"/>
      <c r="K163" s="1"/>
      <c r="L163" s="1"/>
    </row>
    <row r="164" spans="1:12" s="2" customFormat="1" ht="15.6">
      <c r="A164"/>
      <c r="B164"/>
      <c r="C164" s="1"/>
      <c r="D164"/>
      <c r="E164" s="21"/>
      <c r="F164" s="1"/>
      <c r="G164" s="21"/>
      <c r="H164" s="1"/>
      <c r="I164" s="1"/>
      <c r="J164" s="1"/>
      <c r="K164" s="1"/>
      <c r="L164" s="1"/>
    </row>
    <row r="165" spans="1:12" s="2" customFormat="1" ht="15.6">
      <c r="A165"/>
      <c r="B165"/>
      <c r="C165" s="1"/>
      <c r="D165"/>
      <c r="E165" s="21"/>
      <c r="F165" s="1"/>
      <c r="G165" s="21"/>
      <c r="H165" s="1"/>
      <c r="I165" s="1"/>
      <c r="J165" s="1"/>
      <c r="K165" s="1"/>
      <c r="L165" s="1"/>
    </row>
    <row r="166" spans="1:12" s="2" customFormat="1" ht="15.6">
      <c r="A166"/>
      <c r="B166"/>
      <c r="C166" s="1"/>
      <c r="D166"/>
      <c r="E166" s="21"/>
      <c r="F166" s="1"/>
      <c r="G166" s="21"/>
      <c r="H166" s="1"/>
      <c r="I166" s="1"/>
      <c r="J166" s="1"/>
      <c r="K166" s="1"/>
      <c r="L166" s="1"/>
    </row>
    <row r="167" spans="1:12" s="2" customFormat="1" ht="15.6">
      <c r="A167"/>
      <c r="B167"/>
      <c r="C167" s="1"/>
      <c r="D167"/>
      <c r="E167" s="21"/>
      <c r="F167" s="1"/>
      <c r="G167" s="21"/>
      <c r="H167" s="1"/>
      <c r="I167" s="1"/>
      <c r="J167" s="1"/>
      <c r="K167" s="1"/>
      <c r="L167" s="1"/>
    </row>
    <row r="168" spans="1:12" s="2" customFormat="1" ht="15.6">
      <c r="A168"/>
      <c r="B168"/>
      <c r="C168" s="1"/>
      <c r="D168"/>
      <c r="E168" s="21"/>
      <c r="F168" s="1"/>
      <c r="G168" s="21"/>
      <c r="H168" s="1"/>
      <c r="I168" s="1"/>
      <c r="J168" s="1"/>
      <c r="K168" s="1"/>
      <c r="L168" s="1"/>
    </row>
    <row r="169" spans="1:12" s="2" customFormat="1" ht="15.6">
      <c r="A169"/>
      <c r="B169"/>
      <c r="C169" s="1"/>
      <c r="D169"/>
      <c r="E169" s="21"/>
      <c r="F169" s="1"/>
      <c r="G169" s="21"/>
      <c r="H169" s="1"/>
      <c r="I169" s="1"/>
      <c r="J169" s="1"/>
      <c r="K169" s="1"/>
      <c r="L16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</vt:lpstr>
      <vt:lpstr>List2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Seznam přihlášených</dc:title>
  <dc:subject>Seznam přihlášených</dc:subject>
  <dc:creator>SK Jeseniova</dc:creator>
  <dc:description>Seznam přihlášených</dc:description>
  <cp:lastModifiedBy>velcova</cp:lastModifiedBy>
  <cp:lastPrinted>2026-05-26T07:02:20Z</cp:lastPrinted>
  <dcterms:created xsi:type="dcterms:W3CDTF">2015-05-19T05:29:40Z</dcterms:created>
  <dcterms:modified xsi:type="dcterms:W3CDTF">2026-06-20T05:25:51Z</dcterms:modified>
</cp:coreProperties>
</file>